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00" tabRatio="500" activeTab="1"/>
  </bookViews>
  <sheets>
    <sheet name="Summary" sheetId="1" r:id="rId1"/>
    <sheet name="Territorial Emissions" sheetId="2" r:id="rId2"/>
    <sheet name="Consumption Emissions" sheetId="3" r:id="rId3"/>
    <sheet name="Emissions Transfers" sheetId="4" r:id="rId4"/>
    <sheet name="Regions" sheetId="5" r:id="rId5"/>
  </sheets>
  <calcPr calcId="144525"/>
</workbook>
</file>

<file path=xl/sharedStrings.xml><?xml version="1.0" encoding="utf-8"?>
<sst xmlns="http://schemas.openxmlformats.org/spreadsheetml/2006/main" count="1457" uniqueCount="500">
  <si>
    <t xml:space="preserve">The Global Carbon Budget 2024 is a collaborative effort of the global carbon cycle science community coordinated by the Global Carbon Project. </t>
  </si>
  <si>
    <r>
      <rPr>
        <b/>
        <u/>
        <sz val="16"/>
        <color rgb="FF000000"/>
        <rFont val="Calibri"/>
        <charset val="134"/>
      </rPr>
      <t xml:space="preserve">DATA SOURCES &amp; TERMS OF USE:
The use of data is conditional on citing the original data sources. </t>
    </r>
    <r>
      <rPr>
        <b/>
        <u/>
        <sz val="16"/>
        <color rgb="FFC00000"/>
        <rFont val="Calibri"/>
        <charset val="134"/>
      </rPr>
      <t>Full details on how to cite the data are given at the top of each page.</t>
    </r>
    <r>
      <rPr>
        <b/>
        <u/>
        <sz val="16"/>
        <color rgb="FFC0504D"/>
        <rFont val="Calibri"/>
        <charset val="134"/>
      </rPr>
      <t xml:space="preserve"> </t>
    </r>
    <r>
      <rPr>
        <b/>
        <u/>
        <sz val="16"/>
        <color rgb="FF000000"/>
        <rFont val="Calibri"/>
        <charset val="134"/>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</si>
  <si>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XX, XXXX–XXXX, https://doi.org/XX.XXX/essd-XX-XXXX-2024, 2024</t>
  </si>
  <si>
    <t>Further information is available on: http://www.globalcarbonproject.org/carbonbudget</t>
  </si>
  <si>
    <t xml:space="preserve">References to previous updates of the Global Carbon Budget by the Global Carbon Project: </t>
  </si>
  <si>
    <t>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</si>
  <si>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</si>
  <si>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</si>
  <si>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</si>
  <si>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34"/>
      </rPr>
      <t>2019: Friedlingstein Pierre, Matthew W. Jones, Michael O’Sullivan, Robbie M. Andrew, Judith Hauck, Glen P. Peters, Wouter Peters,</t>
    </r>
    <r>
      <rPr>
        <vertAlign val="superscript"/>
        <sz val="12"/>
        <color rgb="FF000000"/>
        <rFont val="Calibri"/>
        <charset val="134"/>
      </rPr>
      <t xml:space="preserve"> </t>
    </r>
    <r>
      <rPr>
        <sz val="12"/>
        <color rgb="FF000000"/>
        <rFont val="Calibri"/>
        <charset val="134"/>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</si>
  <si>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</si>
  <si>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</si>
  <si>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</si>
  <si>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</si>
  <si>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</si>
  <si>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</si>
  <si>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</si>
  <si>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</si>
  <si>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</si>
  <si>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</si>
  <si>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</si>
  <si>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</si>
  <si>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</si>
  <si>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</si>
  <si>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</si>
  <si>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</si>
  <si>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</si>
  <si>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</si>
  <si>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</si>
  <si>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charset val="134"/>
      </rPr>
      <t>All values in million tonnes of carbon per year. For values in million tonnes of CO</t>
    </r>
    <r>
      <rPr>
        <vertAlign val="subscript"/>
        <sz val="12"/>
        <rFont val="Calibri"/>
        <charset val="134"/>
      </rPr>
      <t xml:space="preserve">2 </t>
    </r>
    <r>
      <rPr>
        <sz val="12"/>
        <rFont val="Calibri"/>
        <charset val="134"/>
      </rPr>
      <t>per year, multiply the values below by 3.664</t>
    </r>
  </si>
  <si>
    <r>
      <rPr>
        <sz val="12"/>
        <rFont val="Calibri"/>
        <charset val="134"/>
      </rPr>
      <t>1MtC = 1 million tonne of carbon = 3.664 million tonnes of CO</t>
    </r>
    <r>
      <rPr>
        <vertAlign val="subscript"/>
        <sz val="12"/>
        <rFont val="Calibri"/>
        <charset val="134"/>
      </rPr>
      <t>2</t>
    </r>
  </si>
  <si>
    <t>Cite as: Friedlingstein et al. 2024</t>
  </si>
  <si>
    <t>Methods: Full details of the method are described in Friedlingstein et al (2024) and Andrew and Peters (2024) https://zenodo.org/records/13981696</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</si>
  <si>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</si>
  <si>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</si>
  <si>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</si>
  <si>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</si>
  <si>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</si>
  <si>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</si>
  <si>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</si>
  <si>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</si>
  <si>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</si>
  <si>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</si>
  <si>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</si>
  <si>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</si>
  <si>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</si>
  <si>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</si>
  <si>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</si>
  <si>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</si>
  <si>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</si>
  <si>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</si>
  <si>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</si>
  <si>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</si>
  <si>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</si>
  <si>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</si>
  <si>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</si>
  <si>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</si>
  <si>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</si>
  <si>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</si>
  <si>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</si>
  <si>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</si>
  <si>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</si>
  <si>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</si>
  <si>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</si>
  <si>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</si>
  <si>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</si>
  <si>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</si>
  <si>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</si>
  <si>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</si>
  <si>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</si>
  <si>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</si>
  <si>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</si>
  <si>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</si>
  <si>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</si>
  <si>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</si>
  <si>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</si>
  <si>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</si>
  <si>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</si>
  <si>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</si>
  <si>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</si>
  <si>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</si>
  <si>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</si>
  <si>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</si>
  <si>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</si>
  <si>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</si>
  <si>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</si>
  <si>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</si>
  <si>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</si>
  <si>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</si>
  <si>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</si>
  <si>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</si>
  <si>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</si>
  <si>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</si>
  <si>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</si>
  <si>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</si>
  <si>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</si>
  <si>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</si>
  <si>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</si>
  <si>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</si>
  <si>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</si>
  <si>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</si>
  <si>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</si>
  <si>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</si>
  <si>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</si>
  <si>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</si>
  <si>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</si>
  <si>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</si>
  <si>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</si>
  <si>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</si>
  <si>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</si>
  <si>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</si>
  <si>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</si>
  <si>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</si>
  <si>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</si>
  <si>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</si>
  <si>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</si>
  <si>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</si>
  <si>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</si>
  <si>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</si>
  <si>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</si>
  <si>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</si>
  <si>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</si>
  <si>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</si>
  <si>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</si>
  <si>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</si>
  <si>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</si>
  <si>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</si>
  <si>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</si>
  <si>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</si>
  <si>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</si>
  <si>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</si>
  <si>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</si>
  <si>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</si>
  <si>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</si>
  <si>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</si>
  <si>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</si>
  <si>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</si>
  <si>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</si>
  <si>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</si>
  <si>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</si>
  <si>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</si>
  <si>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</si>
  <si>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</si>
  <si>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</si>
  <si>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</si>
  <si>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</si>
  <si>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</si>
  <si>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</si>
  <si>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</si>
  <si>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</si>
  <si>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</si>
  <si>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</si>
  <si>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</si>
  <si>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</si>
  <si>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</si>
  <si>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</si>
  <si>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</si>
  <si>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</si>
  <si>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</si>
  <si>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</si>
  <si>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</si>
  <si>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</si>
  <si>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</si>
  <si>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</si>
  <si>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</si>
  <si>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</si>
  <si>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</si>
  <si>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</si>
  <si>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</si>
  <si>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</si>
  <si>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</si>
  <si>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</si>
  <si>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</si>
  <si>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</si>
  <si>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</si>
  <si>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</si>
  <si>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</si>
  <si>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</si>
  <si>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</si>
  <si>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</si>
  <si>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</si>
  <si>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</si>
  <si>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</si>
  <si>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</si>
  <si>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</si>
  <si>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</si>
  <si>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</si>
  <si>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</si>
  <si>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</si>
  <si>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</si>
  <si>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</si>
  <si>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</si>
  <si>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</si>
  <si>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</si>
  <si>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</si>
  <si>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</si>
  <si>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</si>
  <si>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</si>
  <si>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</si>
  <si>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</si>
  <si>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</si>
  <si>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</si>
  <si>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</si>
  <si>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</si>
  <si>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</si>
  <si>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</si>
  <si>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</si>
  <si>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</si>
  <si>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</si>
  <si>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</si>
  <si>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</si>
  <si>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</si>
  <si>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</si>
  <si>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</si>
  <si>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</si>
  <si>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</si>
  <si>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</si>
  <si>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</si>
  <si>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</si>
  <si>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</si>
  <si>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</si>
  <si>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</si>
  <si>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</si>
  <si>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</si>
  <si>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</si>
  <si>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</si>
  <si>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</si>
  <si>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</si>
  <si>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</si>
  <si>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</si>
  <si>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</si>
  <si>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</si>
  <si>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</si>
  <si>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</si>
  <si>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</si>
  <si>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</si>
  <si>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</si>
  <si>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</si>
  <si>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</si>
  <si>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</si>
  <si>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</si>
  <si>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</si>
  <si>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</si>
  <si>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</si>
  <si>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</si>
  <si>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</si>
  <si>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</si>
  <si>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</si>
  <si>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</si>
  <si>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</si>
  <si>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</si>
  <si>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</si>
  <si>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</si>
  <si>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</si>
  <si>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</si>
  <si>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</si>
  <si>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</si>
  <si>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</si>
  <si>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</si>
  <si>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</si>
  <si>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</si>
  <si>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</si>
  <si>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</si>
  <si>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</si>
  <si>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</si>
  <si>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</si>
  <si>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</si>
  <si>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</si>
  <si>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</si>
  <si>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</si>
  <si>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</si>
  <si>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</si>
  <si>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</si>
  <si>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</si>
  <si>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</si>
  <si>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</si>
  <si>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</si>
  <si>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</si>
  <si>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</si>
  <si>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</si>
  <si>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</si>
  <si>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</si>
  <si>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</si>
  <si>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</si>
  <si>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</si>
  <si>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</si>
  <si>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</si>
  <si>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</si>
  <si>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</si>
  <si>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</si>
  <si>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</si>
  <si>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</si>
  <si>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</si>
  <si>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</si>
  <si>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</si>
  <si>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</si>
  <si>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</si>
  <si>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</si>
  <si>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</si>
  <si>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</si>
  <si>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</si>
  <si>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</si>
  <si>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</si>
  <si>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</si>
  <si>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</si>
  <si>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</si>
  <si>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</si>
  <si>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</si>
  <si>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</si>
  <si>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</si>
  <si>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</si>
  <si>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</si>
  <si>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</si>
  <si>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</si>
  <si>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</si>
  <si>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</si>
  <si>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</si>
  <si>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</si>
  <si>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</si>
  <si>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</si>
  <si>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</si>
  <si>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</si>
  <si>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</si>
  <si>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</si>
  <si>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</si>
  <si>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</si>
  <si>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</si>
  <si>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</si>
  <si>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</si>
  <si>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</si>
  <si>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</si>
  <si>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</si>
  <si>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</si>
  <si>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</si>
  <si>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</si>
  <si>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</si>
  <si>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</si>
  <si>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</si>
  <si>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</si>
  <si>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</si>
  <si>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</si>
  <si>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</si>
  <si>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</si>
  <si>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</si>
  <si>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</si>
  <si>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</si>
  <si>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</si>
  <si>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</si>
  <si>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</si>
  <si>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</si>
  <si>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</si>
  <si>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</si>
  <si>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</si>
  <si>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</si>
  <si>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</si>
  <si>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</si>
  <si>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</si>
  <si>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</si>
  <si>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</si>
  <si>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</si>
  <si>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</si>
  <si>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</si>
  <si>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</si>
  <si>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</si>
  <si>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</si>
  <si>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</si>
  <si>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</si>
  <si>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</si>
  <si>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</si>
  <si>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</si>
  <si>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</si>
  <si>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</si>
  <si>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</si>
  <si>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</si>
  <si>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</si>
  <si>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</si>
  <si>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</si>
  <si>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</si>
  <si>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</si>
  <si>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</si>
  <si>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</si>
  <si>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</si>
  <si>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</si>
  <si>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</si>
  <si>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</si>
  <si>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</si>
  <si>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</si>
  <si>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</si>
  <si>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</si>
  <si>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</si>
  <si>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</si>
  <si>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</si>
  <si>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</si>
  <si>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</si>
  <si>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</si>
  <si>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</si>
  <si>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</si>
  <si>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</si>
  <si>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</si>
  <si>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</si>
  <si>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</si>
  <si>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</si>
  <si>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</si>
  <si>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</si>
  <si>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</si>
  <si>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</si>
  <si>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</si>
  <si>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</si>
  <si>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</si>
  <si>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</si>
  <si>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</si>
  <si>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</si>
  <si>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</si>
  <si>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</si>
  <si>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</si>
  <si>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</si>
  <si>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</si>
  <si>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</si>
  <si>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</si>
  <si>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</si>
  <si>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</si>
  <si>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</si>
  <si>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</si>
  <si>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</si>
  <si>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</si>
  <si>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</si>
  <si>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</si>
  <si>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</si>
  <si>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</si>
  <si>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</si>
  <si>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</si>
  <si>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</si>
  <si>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</si>
  <si>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</si>
  <si>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</si>
  <si>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</si>
  <si>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</si>
  <si>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</si>
  <si>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</si>
  <si>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</si>
  <si>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</si>
  <si>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</si>
  <si>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</si>
  <si>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</si>
  <si>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</si>
  <si>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</si>
  <si>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</si>
  <si>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</si>
  <si>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</si>
  <si>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</si>
  <si>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</si>
  <si>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</si>
  <si>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</si>
  <si>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</si>
  <si>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</si>
  <si>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</si>
  <si>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</si>
  <si>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</si>
  <si>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</si>
  <si>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</si>
  <si>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</si>
  <si>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</si>
  <si>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</si>
  <si>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</si>
  <si>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</si>
  <si>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</si>
  <si>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</si>
  <si>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</si>
  <si>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</si>
  <si>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</si>
  <si>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</si>
  <si>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</si>
  <si>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</si>
  <si>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</si>
  <si>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</si>
  <si>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</si>
  <si>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</si>
  <si>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</si>
  <si>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</si>
  <si>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</si>
  <si>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</si>
  <si>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</si>
  <si>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</si>
  <si>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</si>
  <si>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</si>
  <si>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</si>
  <si>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</si>
  <si>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</si>
  <si>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</si>
  <si>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</si>
  <si>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</si>
  <si>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Czechia,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</si>
  <si>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</si>
  <si>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</si>
  <si>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</si>
  <si>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</si>
  <si>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State of Palestine, Oman, Qatar, Saudi Arabia, Syria, Türkiye,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</si>
  <si>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</si>
  <si>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</si>
  <si>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Guyana, Paraguay, Peru, Bolivia, Suriname, Uruguay, Venezuela</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</si>
</sst>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h]:mm:ss"/>
  </numFmts>
  <fonts count="39">
    <font>
      <sz val="12"/>
      <color rgb="FF000000"/>
      <name val="Calibri"/>
      <charset val="1"/>
    </font>
    <font>
      <sz val="12"/>
      <color rgb="FF000000"/>
      <name val="Arial"/>
      <charset val="1"/>
    </font>
    <font>
      <sz val="14"/>
      <color rgb="FF000000"/>
      <name val="Calibri"/>
      <charset val="134"/>
    </font>
    <font>
      <b/>
      <sz val="12"/>
      <color rgb="FF000000"/>
      <name val="Arial"/>
      <charset val="1"/>
    </font>
    <font>
      <sz val="12"/>
      <name val="Calibri"/>
      <charset val="134"/>
    </font>
    <font>
      <sz val="12"/>
      <color rgb="FFFF0000"/>
      <name val="Arial"/>
      <charset val="1"/>
    </font>
    <font>
      <u/>
      <sz val="12"/>
      <color rgb="FF0000FF"/>
      <name val="Arial"/>
      <charset val="1"/>
    </font>
    <font>
      <sz val="11"/>
      <color rgb="FF000000"/>
      <name val="Arial"/>
      <charset val="1"/>
    </font>
    <font>
      <sz val="11"/>
      <color rgb="FF000000"/>
      <name val="Calibri"/>
      <charset val="134"/>
    </font>
    <font>
      <b/>
      <sz val="12"/>
      <color rgb="FFFF0000"/>
      <name val="Arial"/>
      <charset val="1"/>
    </font>
    <font>
      <b/>
      <sz val="16"/>
      <color rgb="FF000000"/>
      <name val="Arial"/>
      <charset val="1"/>
    </font>
    <font>
      <b/>
      <u/>
      <sz val="16"/>
      <color rgb="FF000000"/>
      <name val="Calibri"/>
      <charset val="134"/>
    </font>
    <font>
      <sz val="12"/>
      <color rgb="FF000000"/>
      <name val="Arial"/>
      <charset val="134"/>
    </font>
    <font>
      <sz val="12"/>
      <color rgb="FFFAC090"/>
      <name val="Arial"/>
      <charset val="1"/>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vertAlign val="subscript"/>
      <sz val="12"/>
      <name val="Calibri"/>
      <charset val="134"/>
    </font>
    <font>
      <b/>
      <u/>
      <sz val="16"/>
      <color rgb="FFC00000"/>
      <name val="Calibri"/>
      <charset val="134"/>
    </font>
    <font>
      <b/>
      <u/>
      <sz val="16"/>
      <color rgb="FFC0504D"/>
      <name val="Calibri"/>
      <charset val="134"/>
    </font>
    <font>
      <sz val="12"/>
      <color rgb="FF000000"/>
      <name val="Calibri"/>
      <charset val="134"/>
    </font>
    <font>
      <vertAlign val="superscript"/>
      <sz val="12"/>
      <color rgb="FF000000"/>
      <name val="Calibri"/>
      <charset val="134"/>
    </font>
  </fonts>
  <fills count="39">
    <fill>
      <patternFill patternType="none"/>
    </fill>
    <fill>
      <patternFill patternType="gray125"/>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
      <patternFill patternType="solid">
        <fgColor rgb="FFFCD5B5"/>
        <bgColor rgb="FFFCD5B4"/>
      </patternFill>
    </fill>
    <fill>
      <patternFill patternType="solid">
        <fgColor rgb="FFFCD5B4"/>
        <bgColor rgb="FFFCD5B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8" borderId="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3" fillId="9" borderId="4" applyNumberFormat="0" applyAlignment="0" applyProtection="0">
      <alignment vertical="center"/>
    </xf>
    <xf numFmtId="0" fontId="24" fillId="10" borderId="5" applyNumberFormat="0" applyAlignment="0" applyProtection="0">
      <alignment vertical="center"/>
    </xf>
    <xf numFmtId="0" fontId="25" fillId="10" borderId="4" applyNumberFormat="0" applyAlignment="0" applyProtection="0">
      <alignment vertical="center"/>
    </xf>
    <xf numFmtId="0" fontId="26" fillId="11" borderId="6" applyNumberFormat="0" applyAlignment="0" applyProtection="0">
      <alignment vertical="center"/>
    </xf>
    <xf numFmtId="0" fontId="27" fillId="0" borderId="7" applyNumberFormat="0" applyFill="0" applyAlignment="0" applyProtection="0">
      <alignment vertical="center"/>
    </xf>
    <xf numFmtId="0" fontId="28" fillId="0" borderId="8" applyNumberFormat="0" applyFill="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cellStyleXfs>
  <cellXfs count="42">
    <xf numFmtId="0" fontId="0" fillId="0" borderId="0" xfId="0"/>
    <xf numFmtId="0" fontId="1" fillId="0" borderId="0" xfId="0" applyFont="1"/>
    <xf numFmtId="0" fontId="2" fillId="0" borderId="0" xfId="0" applyFont="1" applyAlignment="1">
      <alignment wrapText="1"/>
    </xf>
    <xf numFmtId="0" fontId="3" fillId="2" borderId="0" xfId="0" applyFont="1" applyFill="1"/>
    <xf numFmtId="0" fontId="1" fillId="2" borderId="0" xfId="0" applyFont="1" applyFill="1"/>
    <xf numFmtId="0" fontId="4" fillId="3" borderId="0" xfId="0" applyFont="1" applyFill="1"/>
    <xf numFmtId="0" fontId="5" fillId="3" borderId="0" xfId="0" applyFont="1" applyFill="1" applyAlignment="1">
      <alignment wrapText="1"/>
    </xf>
    <xf numFmtId="0" fontId="4" fillId="4" borderId="0" xfId="0" applyFont="1" applyFill="1"/>
    <xf numFmtId="0" fontId="6" fillId="5" borderId="0" xfId="0" applyFont="1" applyFill="1"/>
    <xf numFmtId="0" fontId="1" fillId="5" borderId="0" xfId="0" applyFont="1" applyFill="1"/>
    <xf numFmtId="0" fontId="7" fillId="0" borderId="0" xfId="0" applyFont="1"/>
    <xf numFmtId="0" fontId="8" fillId="0" borderId="0" xfId="0" applyFont="1"/>
    <xf numFmtId="0" fontId="5" fillId="3" borderId="0" xfId="0" applyFont="1" applyFill="1"/>
    <xf numFmtId="0" fontId="5" fillId="2" borderId="0" xfId="0" applyFont="1" applyFill="1"/>
    <xf numFmtId="0" fontId="5" fillId="4" borderId="0" xfId="0" applyFont="1" applyFill="1" applyAlignment="1">
      <alignment wrapText="1"/>
    </xf>
    <xf numFmtId="0" fontId="3" fillId="5" borderId="0" xfId="0" applyFont="1" applyFill="1"/>
    <xf numFmtId="0" fontId="9" fillId="5" borderId="0" xfId="0" applyFont="1" applyFill="1"/>
    <xf numFmtId="0" fontId="5" fillId="5" borderId="0" xfId="0" applyFont="1" applyFill="1" applyAlignment="1">
      <alignment wrapText="1"/>
    </xf>
    <xf numFmtId="0" fontId="5" fillId="5" borderId="0" xfId="0" applyFont="1" applyFill="1"/>
    <xf numFmtId="0" fontId="5" fillId="4" borderId="0" xfId="0" applyFont="1" applyFill="1"/>
    <xf numFmtId="2" fontId="1" fillId="0" borderId="0" xfId="0" applyNumberFormat="1" applyFont="1"/>
    <xf numFmtId="1" fontId="1" fillId="0" borderId="0" xfId="0" applyNumberFormat="1" applyFont="1"/>
    <xf numFmtId="1" fontId="1" fillId="0" borderId="0" xfId="0" applyNumberFormat="1" applyFont="1" applyAlignment="1">
      <alignment horizontal="center"/>
    </xf>
    <xf numFmtId="1" fontId="5" fillId="0" borderId="0" xfId="0" applyNumberFormat="1" applyFont="1" applyAlignment="1">
      <alignment horizontal="center"/>
    </xf>
    <xf numFmtId="0" fontId="5" fillId="0" borderId="0" xfId="0" applyFont="1"/>
    <xf numFmtId="1" fontId="5" fillId="0" borderId="0" xfId="0" applyNumberFormat="1" applyFont="1"/>
    <xf numFmtId="0" fontId="10" fillId="6" borderId="0" xfId="0" applyFont="1" applyFill="1" applyAlignment="1">
      <alignment horizontal="left" vertical="center" wrapText="1"/>
    </xf>
    <xf numFmtId="0" fontId="1" fillId="6" borderId="0" xfId="0" applyFont="1" applyFill="1" applyAlignment="1">
      <alignment horizontal="left"/>
    </xf>
    <xf numFmtId="0" fontId="11" fillId="6" borderId="0" xfId="0" applyFont="1" applyFill="1" applyAlignment="1">
      <alignment horizontal="left" vertical="center" wrapText="1"/>
    </xf>
    <xf numFmtId="0" fontId="12" fillId="6" borderId="0" xfId="0" applyFont="1" applyFill="1" applyAlignment="1">
      <alignment vertical="top" wrapText="1"/>
    </xf>
    <xf numFmtId="0" fontId="5" fillId="7" borderId="0" xfId="0" applyFont="1" applyFill="1"/>
    <xf numFmtId="0" fontId="3" fillId="6" borderId="0" xfId="0" applyFont="1" applyFill="1" applyAlignment="1">
      <alignment horizontal="left" vertical="center"/>
    </xf>
    <xf numFmtId="0" fontId="3" fillId="6" borderId="0" xfId="0" applyFont="1" applyFill="1" applyAlignment="1">
      <alignment horizontal="left"/>
    </xf>
    <xf numFmtId="176" fontId="1" fillId="6" borderId="0" xfId="0" applyNumberFormat="1" applyFont="1" applyFill="1" applyAlignment="1">
      <alignment horizontal="left"/>
    </xf>
    <xf numFmtId="0" fontId="1" fillId="6" borderId="0" xfId="0" applyFont="1" applyFill="1" applyAlignment="1">
      <alignment horizontal="left" vertical="center"/>
    </xf>
    <xf numFmtId="176" fontId="0" fillId="6" borderId="0" xfId="0" applyNumberFormat="1" applyFill="1" applyAlignment="1">
      <alignment horizontal="left" vertical="center"/>
    </xf>
    <xf numFmtId="46" fontId="1" fillId="6" borderId="0" xfId="0" applyNumberFormat="1" applyFont="1" applyFill="1" applyAlignment="1">
      <alignment horizontal="left" vertical="center" wrapText="1"/>
    </xf>
    <xf numFmtId="0" fontId="1" fillId="6" borderId="0" xfId="0" applyFont="1" applyFill="1" applyAlignment="1">
      <alignment horizontal="left" vertical="center" wrapText="1"/>
    </xf>
    <xf numFmtId="0" fontId="13" fillId="6" borderId="0" xfId="0" applyFont="1" applyFill="1" applyAlignment="1">
      <alignment horizontal="left"/>
    </xf>
    <xf numFmtId="0" fontId="5" fillId="6" borderId="0" xfId="0" applyFont="1"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color rgb="FF9C0006"/>
      </font>
      <fill>
        <patternFill patternType="solid">
          <bgColor rgb="FFFDE9D9"/>
        </patternFill>
      </fill>
    </dxf>
    <dxf>
      <font>
        <color rgb="FF9C0006"/>
      </font>
      <fill>
        <patternFill patternType="solid">
          <bgColor rgb="FFFDEADA"/>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808080"/>
      <rgbColor rgb="009999FF"/>
      <rgbColor rgb="00C0504D"/>
      <rgbColor rgb="00FDEADA"/>
      <rgbColor rgb="00CCFFFF"/>
      <rgbColor rgb="00660066"/>
      <rgbColor rgb="00FF8080"/>
      <rgbColor rgb="000066CC"/>
      <rgbColor rgb="00CCCCFF"/>
      <rgbColor rgb="00000080"/>
      <rgbColor rgb="00FF00FF"/>
      <rgbColor rgb="00FFFF00"/>
      <rgbColor rgb="0000FFFF"/>
      <rgbColor rgb="00800080"/>
      <rgbColor rgb="00C00000"/>
      <rgbColor rgb="00008080"/>
      <rgbColor rgb="000000FF"/>
      <rgbColor rgb="0000CCFF"/>
      <rgbColor rgb="00CCFFFF"/>
      <rgbColor rgb="00FCD5B5"/>
      <rgbColor rgb="00FCD5B4"/>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12960</xdr:colOff>
      <xdr:row>0</xdr:row>
      <xdr:rowOff>0</xdr:rowOff>
    </xdr:from>
    <xdr:to>
      <xdr:col>4</xdr:col>
      <xdr:colOff>786600</xdr:colOff>
      <xdr:row>1</xdr:row>
      <xdr:rowOff>388800</xdr:rowOff>
    </xdr:to>
    <xdr:pic>
      <xdr:nvPicPr>
        <xdr:cNvPr id="2" name="Graphic 3"/>
        <xdr:cNvPicPr/>
      </xdr:nvPicPr>
      <xdr:blipFill>
        <a:blip r:embed="rId1"/>
        <a:stretch>
          <a:fillRect/>
        </a:stretch>
      </xdr:blipFill>
      <xdr:spPr>
        <a:xfrm>
          <a:off x="18634075" y="0"/>
          <a:ext cx="2673350" cy="1017270"/>
        </a:xfrm>
        <a:prstGeom prst="rect">
          <a:avLst/>
        </a:prstGeom>
        <a:ln w="0">
          <a:noFill/>
        </a:ln>
      </xdr:spPr>
    </xdr:pic>
    <xdr:clientData/>
  </xdr:twoCellAnchor>
</xdr:wsDr>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zenodo.org/records/139816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7"/>
  <sheetViews>
    <sheetView zoomScale="75" zoomScaleNormal="75" workbookViewId="0">
      <selection activeCell="A6" sqref="A6"/>
    </sheetView>
  </sheetViews>
  <sheetFormatPr defaultColWidth="11.125" defaultRowHeight="17.6"/>
  <cols>
    <col min="1" max="1" width="204.625" style="1" customWidth="1"/>
    <col min="2" max="21" width="11" style="1" customWidth="1"/>
    <col min="22" max="26" width="8.5" style="1" customWidth="1"/>
    <col min="27" max="1024" width="11.125" style="1"/>
  </cols>
  <sheetData>
    <row r="1" ht="49.5" customHeight="1" spans="1:26">
      <c r="A1" s="26" t="s">
        <v>0</v>
      </c>
      <c r="B1" s="27"/>
      <c r="C1" s="27"/>
      <c r="D1" s="27"/>
      <c r="E1" s="27"/>
      <c r="F1" s="27"/>
      <c r="G1" s="27"/>
      <c r="H1" s="27"/>
      <c r="I1" s="27"/>
      <c r="J1" s="27"/>
      <c r="K1" s="27"/>
      <c r="L1" s="27"/>
      <c r="M1" s="27"/>
      <c r="N1" s="27"/>
      <c r="O1" s="27"/>
      <c r="P1" s="27"/>
      <c r="Q1" s="27"/>
      <c r="R1" s="27"/>
      <c r="S1" s="27"/>
      <c r="T1" s="27"/>
      <c r="U1" s="27"/>
      <c r="V1" s="41"/>
      <c r="W1" s="41"/>
      <c r="X1" s="41"/>
      <c r="Y1" s="41"/>
      <c r="Z1" s="41"/>
    </row>
    <row r="2" ht="99.75" customHeight="1" spans="1:26">
      <c r="A2" s="28" t="s">
        <v>1</v>
      </c>
      <c r="B2" s="27"/>
      <c r="C2" s="27"/>
      <c r="D2" s="27"/>
      <c r="E2" s="27"/>
      <c r="F2" s="27"/>
      <c r="G2" s="27"/>
      <c r="H2" s="27"/>
      <c r="I2" s="27"/>
      <c r="J2" s="27"/>
      <c r="K2" s="27"/>
      <c r="L2" s="27"/>
      <c r="M2" s="27"/>
      <c r="N2" s="27"/>
      <c r="O2" s="27"/>
      <c r="P2" s="27"/>
      <c r="Q2" s="27"/>
      <c r="R2" s="27"/>
      <c r="S2" s="27"/>
      <c r="T2" s="27"/>
      <c r="U2" s="27"/>
      <c r="V2" s="41"/>
      <c r="W2" s="41"/>
      <c r="X2" s="41"/>
      <c r="Y2" s="41"/>
      <c r="Z2" s="41"/>
    </row>
    <row r="3" ht="19.5" customHeight="1" spans="1:26">
      <c r="A3" s="27"/>
      <c r="B3" s="27"/>
      <c r="C3" s="27"/>
      <c r="D3" s="27"/>
      <c r="E3" s="27"/>
      <c r="F3" s="27"/>
      <c r="G3" s="27"/>
      <c r="H3" s="27"/>
      <c r="I3" s="27"/>
      <c r="J3" s="27"/>
      <c r="K3" s="27"/>
      <c r="L3" s="27"/>
      <c r="M3" s="27"/>
      <c r="N3" s="27"/>
      <c r="O3" s="27"/>
      <c r="P3" s="27"/>
      <c r="Q3" s="27"/>
      <c r="R3" s="27"/>
      <c r="S3" s="27"/>
      <c r="T3" s="27"/>
      <c r="U3" s="27"/>
      <c r="V3" s="41"/>
      <c r="W3" s="41"/>
      <c r="X3" s="41"/>
      <c r="Y3" s="41"/>
      <c r="Z3" s="41"/>
    </row>
    <row r="4" ht="117" customHeight="1" spans="1:26">
      <c r="A4" s="29" t="s">
        <v>2</v>
      </c>
      <c r="B4" s="27"/>
      <c r="C4" s="27"/>
      <c r="D4" s="27"/>
      <c r="E4" s="27"/>
      <c r="F4" s="27"/>
      <c r="G4" s="27"/>
      <c r="H4" s="27"/>
      <c r="I4" s="27"/>
      <c r="J4" s="27"/>
      <c r="K4" s="27"/>
      <c r="L4" s="27"/>
      <c r="M4" s="27"/>
      <c r="N4" s="27"/>
      <c r="O4" s="27"/>
      <c r="P4" s="27"/>
      <c r="Q4" s="27"/>
      <c r="R4" s="27"/>
      <c r="S4" s="27"/>
      <c r="T4" s="27"/>
      <c r="U4" s="27"/>
      <c r="V4" s="41"/>
      <c r="W4" s="41"/>
      <c r="X4" s="41"/>
      <c r="Y4" s="41"/>
      <c r="Z4" s="41"/>
    </row>
    <row r="5" ht="18.75" customHeight="1" spans="1:26">
      <c r="A5" s="30"/>
      <c r="B5" s="27"/>
      <c r="C5" s="27"/>
      <c r="D5" s="27"/>
      <c r="E5" s="27"/>
      <c r="F5" s="27"/>
      <c r="G5" s="27"/>
      <c r="H5" s="27"/>
      <c r="I5" s="27"/>
      <c r="J5" s="27"/>
      <c r="K5" s="27"/>
      <c r="L5" s="27"/>
      <c r="M5" s="27"/>
      <c r="N5" s="27"/>
      <c r="O5" s="27"/>
      <c r="P5" s="27"/>
      <c r="Q5" s="27"/>
      <c r="R5" s="27"/>
      <c r="S5" s="27"/>
      <c r="T5" s="27"/>
      <c r="U5" s="27"/>
      <c r="V5" s="41"/>
      <c r="W5" s="41"/>
      <c r="X5" s="41"/>
      <c r="Y5" s="41"/>
      <c r="Z5" s="41"/>
    </row>
    <row r="6" ht="30" customHeight="1" spans="1:26">
      <c r="A6" s="31" t="s">
        <v>3</v>
      </c>
      <c r="B6" s="27"/>
      <c r="C6" s="27"/>
      <c r="D6" s="27"/>
      <c r="E6" s="27"/>
      <c r="F6" s="27"/>
      <c r="G6" s="27"/>
      <c r="H6" s="27"/>
      <c r="I6" s="27"/>
      <c r="J6" s="27"/>
      <c r="K6" s="27"/>
      <c r="L6" s="27"/>
      <c r="M6" s="27"/>
      <c r="N6" s="27"/>
      <c r="O6" s="27"/>
      <c r="P6" s="27"/>
      <c r="Q6" s="27"/>
      <c r="R6" s="27"/>
      <c r="S6" s="27"/>
      <c r="T6" s="27"/>
      <c r="U6" s="27"/>
      <c r="V6" s="41"/>
      <c r="W6" s="41"/>
      <c r="X6" s="41"/>
      <c r="Y6" s="41"/>
      <c r="Z6" s="41"/>
    </row>
    <row r="7" ht="18" customHeight="1" spans="1:26">
      <c r="A7" s="32" t="s">
        <v>4</v>
      </c>
      <c r="B7" s="27"/>
      <c r="C7" s="27"/>
      <c r="D7" s="27"/>
      <c r="E7" s="27"/>
      <c r="F7" s="27"/>
      <c r="G7" s="27"/>
      <c r="H7" s="27"/>
      <c r="I7" s="27"/>
      <c r="J7" s="27"/>
      <c r="K7" s="27"/>
      <c r="L7" s="27"/>
      <c r="M7" s="27"/>
      <c r="N7" s="27"/>
      <c r="O7" s="27"/>
      <c r="P7" s="27"/>
      <c r="Q7" s="27"/>
      <c r="R7" s="27"/>
      <c r="S7" s="27"/>
      <c r="T7" s="27"/>
      <c r="U7" s="27"/>
      <c r="V7" s="41"/>
      <c r="W7" s="41"/>
      <c r="X7" s="41"/>
      <c r="Y7" s="41"/>
      <c r="Z7" s="41"/>
    </row>
    <row r="8" ht="19.5" customHeight="1" spans="1:21">
      <c r="A8" s="33" t="s">
        <v>5</v>
      </c>
      <c r="B8" s="27"/>
      <c r="C8" s="27"/>
      <c r="D8" s="27"/>
      <c r="E8" s="27"/>
      <c r="F8" s="27"/>
      <c r="G8" s="27"/>
      <c r="H8" s="27"/>
      <c r="I8" s="27"/>
      <c r="J8" s="27"/>
      <c r="K8" s="27"/>
      <c r="L8" s="27"/>
      <c r="M8" s="27"/>
      <c r="N8" s="27"/>
      <c r="O8" s="27"/>
      <c r="P8" s="27"/>
      <c r="Q8" s="27"/>
      <c r="R8" s="27"/>
      <c r="S8" s="27"/>
      <c r="T8" s="27"/>
      <c r="U8" s="27"/>
    </row>
    <row r="9" ht="18" customHeight="1" spans="1:26">
      <c r="A9" s="34" t="s">
        <v>6</v>
      </c>
      <c r="B9" s="27"/>
      <c r="C9" s="27"/>
      <c r="D9" s="27"/>
      <c r="E9" s="27"/>
      <c r="F9" s="27"/>
      <c r="G9" s="27"/>
      <c r="H9" s="27"/>
      <c r="I9" s="27"/>
      <c r="J9" s="27"/>
      <c r="K9" s="27"/>
      <c r="L9" s="27"/>
      <c r="M9" s="27"/>
      <c r="N9" s="27"/>
      <c r="O9" s="27"/>
      <c r="P9" s="27"/>
      <c r="Q9" s="27"/>
      <c r="R9" s="27"/>
      <c r="S9" s="27"/>
      <c r="T9" s="27"/>
      <c r="U9" s="27"/>
      <c r="V9" s="41"/>
      <c r="W9" s="41"/>
      <c r="X9" s="41"/>
      <c r="Y9" s="41"/>
      <c r="Z9" s="41"/>
    </row>
    <row r="10" ht="18" customHeight="1" spans="1:26">
      <c r="A10" s="27" t="s">
        <v>7</v>
      </c>
      <c r="B10" s="27"/>
      <c r="C10" s="27"/>
      <c r="D10" s="27"/>
      <c r="E10" s="27"/>
      <c r="F10" s="27"/>
      <c r="G10" s="27"/>
      <c r="H10" s="27"/>
      <c r="I10" s="27"/>
      <c r="J10" s="27"/>
      <c r="K10" s="27"/>
      <c r="L10" s="27"/>
      <c r="M10" s="27"/>
      <c r="N10" s="27"/>
      <c r="O10" s="27"/>
      <c r="P10" s="27"/>
      <c r="Q10" s="27"/>
      <c r="R10" s="27"/>
      <c r="S10" s="27"/>
      <c r="T10" s="27"/>
      <c r="U10" s="27"/>
      <c r="V10" s="41"/>
      <c r="W10" s="41"/>
      <c r="X10" s="41"/>
      <c r="Y10" s="41"/>
      <c r="Z10" s="41"/>
    </row>
    <row r="11" ht="18" customHeight="1" spans="1:26">
      <c r="A11" s="34" t="s">
        <v>8</v>
      </c>
      <c r="B11" s="27"/>
      <c r="C11" s="27"/>
      <c r="D11" s="27"/>
      <c r="E11" s="27"/>
      <c r="F11" s="27"/>
      <c r="G11" s="27"/>
      <c r="H11" s="27"/>
      <c r="I11" s="27"/>
      <c r="J11" s="27"/>
      <c r="K11" s="27"/>
      <c r="L11" s="27"/>
      <c r="M11" s="27"/>
      <c r="N11" s="27"/>
      <c r="O11" s="27"/>
      <c r="P11" s="27"/>
      <c r="Q11" s="27"/>
      <c r="R11" s="27"/>
      <c r="S11" s="27"/>
      <c r="T11" s="27"/>
      <c r="U11" s="27"/>
      <c r="V11" s="41"/>
      <c r="W11" s="41"/>
      <c r="X11" s="41"/>
      <c r="Y11" s="41"/>
      <c r="Z11" s="41"/>
    </row>
    <row r="12" ht="18" customHeight="1" spans="1:26">
      <c r="A12" s="35" t="s">
        <v>9</v>
      </c>
      <c r="B12" s="27"/>
      <c r="C12" s="27"/>
      <c r="D12" s="27"/>
      <c r="E12" s="27"/>
      <c r="F12" s="27"/>
      <c r="G12" s="27"/>
      <c r="H12" s="27"/>
      <c r="I12" s="27"/>
      <c r="J12" s="27"/>
      <c r="K12" s="27"/>
      <c r="L12" s="27"/>
      <c r="M12" s="27"/>
      <c r="N12" s="27"/>
      <c r="O12" s="27"/>
      <c r="P12" s="27"/>
      <c r="Q12" s="27"/>
      <c r="R12" s="27"/>
      <c r="S12" s="27"/>
      <c r="T12" s="27"/>
      <c r="U12" s="27"/>
      <c r="V12" s="41"/>
      <c r="W12" s="41"/>
      <c r="X12" s="41"/>
      <c r="Y12" s="41"/>
      <c r="Z12" s="41"/>
    </row>
    <row r="13" ht="19.5" customHeight="1" spans="1:26">
      <c r="A13" s="34" t="s">
        <v>10</v>
      </c>
      <c r="B13" s="27"/>
      <c r="C13" s="27"/>
      <c r="D13" s="27"/>
      <c r="E13" s="27"/>
      <c r="F13" s="27"/>
      <c r="G13" s="27"/>
      <c r="H13" s="27"/>
      <c r="I13" s="27"/>
      <c r="J13" s="27"/>
      <c r="K13" s="27"/>
      <c r="L13" s="27"/>
      <c r="M13" s="27"/>
      <c r="N13" s="27"/>
      <c r="O13" s="27"/>
      <c r="P13" s="27"/>
      <c r="Q13" s="27"/>
      <c r="R13" s="27"/>
      <c r="S13" s="27"/>
      <c r="T13" s="27"/>
      <c r="U13" s="27"/>
      <c r="V13" s="41"/>
      <c r="W13" s="41"/>
      <c r="X13" s="41"/>
      <c r="Y13" s="41"/>
      <c r="Z13" s="41"/>
    </row>
    <row r="14" ht="19.5" customHeight="1" spans="1:26">
      <c r="A14" s="34" t="s">
        <v>11</v>
      </c>
      <c r="B14" s="27"/>
      <c r="C14" s="27"/>
      <c r="D14" s="27"/>
      <c r="E14" s="27"/>
      <c r="F14" s="27"/>
      <c r="G14" s="27"/>
      <c r="H14" s="27"/>
      <c r="I14" s="27"/>
      <c r="J14" s="27"/>
      <c r="K14" s="27"/>
      <c r="L14" s="27"/>
      <c r="M14" s="27"/>
      <c r="N14" s="27"/>
      <c r="O14" s="27"/>
      <c r="P14" s="27"/>
      <c r="Q14" s="27"/>
      <c r="R14" s="27"/>
      <c r="S14" s="27"/>
      <c r="T14" s="27"/>
      <c r="U14" s="27"/>
      <c r="V14" s="41"/>
      <c r="W14" s="41"/>
      <c r="X14" s="41"/>
      <c r="Y14" s="41"/>
      <c r="Z14" s="41"/>
    </row>
    <row r="15" ht="19.5" customHeight="1" spans="1:26">
      <c r="A15" s="34" t="s">
        <v>12</v>
      </c>
      <c r="B15" s="27"/>
      <c r="C15" s="27"/>
      <c r="D15" s="27"/>
      <c r="E15" s="27"/>
      <c r="F15" s="27"/>
      <c r="G15" s="27"/>
      <c r="H15" s="27"/>
      <c r="I15" s="27"/>
      <c r="J15" s="27"/>
      <c r="K15" s="27"/>
      <c r="L15" s="27"/>
      <c r="M15" s="27"/>
      <c r="N15" s="27"/>
      <c r="O15" s="27"/>
      <c r="P15" s="27"/>
      <c r="Q15" s="27"/>
      <c r="R15" s="27"/>
      <c r="S15" s="27"/>
      <c r="T15" s="27"/>
      <c r="U15" s="27"/>
      <c r="V15" s="41"/>
      <c r="W15" s="41"/>
      <c r="X15" s="41"/>
      <c r="Y15" s="41"/>
      <c r="Z15" s="41"/>
    </row>
    <row r="16" ht="24" customHeight="1" spans="1:26">
      <c r="A16" s="36" t="s">
        <v>13</v>
      </c>
      <c r="B16" s="27"/>
      <c r="C16" s="27"/>
      <c r="D16" s="27"/>
      <c r="E16" s="27"/>
      <c r="F16" s="27"/>
      <c r="G16" s="27"/>
      <c r="H16" s="27"/>
      <c r="I16" s="27"/>
      <c r="J16" s="27"/>
      <c r="K16" s="27"/>
      <c r="L16" s="27"/>
      <c r="M16" s="27"/>
      <c r="N16" s="27"/>
      <c r="O16" s="27"/>
      <c r="P16" s="27"/>
      <c r="Q16" s="27"/>
      <c r="R16" s="27"/>
      <c r="S16" s="27"/>
      <c r="T16" s="27"/>
      <c r="U16" s="27"/>
      <c r="V16" s="41"/>
      <c r="W16" s="41"/>
      <c r="X16" s="41"/>
      <c r="Y16" s="41"/>
      <c r="Z16" s="41"/>
    </row>
    <row r="17" ht="19.5" customHeight="1" spans="1:26">
      <c r="A17" s="34" t="s">
        <v>14</v>
      </c>
      <c r="B17" s="27"/>
      <c r="C17" s="27"/>
      <c r="D17" s="27"/>
      <c r="E17" s="27"/>
      <c r="F17" s="27"/>
      <c r="G17" s="27"/>
      <c r="H17" s="27"/>
      <c r="I17" s="27"/>
      <c r="J17" s="27"/>
      <c r="K17" s="27"/>
      <c r="L17" s="27"/>
      <c r="M17" s="27"/>
      <c r="N17" s="27"/>
      <c r="O17" s="27"/>
      <c r="P17" s="27"/>
      <c r="Q17" s="27"/>
      <c r="R17" s="27"/>
      <c r="S17" s="27"/>
      <c r="T17" s="27"/>
      <c r="U17" s="27"/>
      <c r="V17" s="41"/>
      <c r="W17" s="41"/>
      <c r="X17" s="41"/>
      <c r="Y17" s="41"/>
      <c r="Z17" s="41"/>
    </row>
    <row r="18" ht="19.5" customHeight="1" spans="1:26">
      <c r="A18" s="34" t="s">
        <v>15</v>
      </c>
      <c r="B18" s="27"/>
      <c r="C18" s="27"/>
      <c r="D18" s="27"/>
      <c r="E18" s="27"/>
      <c r="F18" s="27"/>
      <c r="G18" s="27"/>
      <c r="H18" s="27"/>
      <c r="I18" s="27"/>
      <c r="J18" s="27"/>
      <c r="K18" s="27"/>
      <c r="L18" s="27"/>
      <c r="M18" s="27"/>
      <c r="N18" s="27"/>
      <c r="O18" s="27"/>
      <c r="P18" s="27"/>
      <c r="Q18" s="27"/>
      <c r="R18" s="27"/>
      <c r="S18" s="27"/>
      <c r="T18" s="27"/>
      <c r="U18" s="27"/>
      <c r="V18" s="41"/>
      <c r="W18" s="41"/>
      <c r="X18" s="41"/>
      <c r="Y18" s="41"/>
      <c r="Z18" s="41"/>
    </row>
    <row r="19" ht="19.5" customHeight="1" spans="1:26">
      <c r="A19" s="34" t="s">
        <v>16</v>
      </c>
      <c r="B19" s="27"/>
      <c r="C19" s="27"/>
      <c r="D19" s="27"/>
      <c r="E19" s="27"/>
      <c r="F19" s="27"/>
      <c r="G19" s="27"/>
      <c r="H19" s="27"/>
      <c r="I19" s="27"/>
      <c r="J19" s="27"/>
      <c r="K19" s="27"/>
      <c r="L19" s="27"/>
      <c r="M19" s="27"/>
      <c r="N19" s="27"/>
      <c r="O19" s="27"/>
      <c r="P19" s="27"/>
      <c r="Q19" s="27"/>
      <c r="R19" s="27"/>
      <c r="S19" s="27"/>
      <c r="T19" s="27"/>
      <c r="U19" s="27"/>
      <c r="V19" s="41"/>
      <c r="W19" s="41"/>
      <c r="X19" s="41"/>
      <c r="Y19" s="41"/>
      <c r="Z19" s="41"/>
    </row>
    <row r="20" ht="19.5" customHeight="1" spans="1:26">
      <c r="A20" s="34" t="s">
        <v>17</v>
      </c>
      <c r="B20" s="27"/>
      <c r="C20" s="27"/>
      <c r="D20" s="27"/>
      <c r="E20" s="27"/>
      <c r="F20" s="27"/>
      <c r="G20" s="27"/>
      <c r="H20" s="27"/>
      <c r="I20" s="27"/>
      <c r="J20" s="27"/>
      <c r="K20" s="27"/>
      <c r="L20" s="27"/>
      <c r="M20" s="27"/>
      <c r="N20" s="27"/>
      <c r="O20" s="27"/>
      <c r="P20" s="27"/>
      <c r="Q20" s="27"/>
      <c r="R20" s="27"/>
      <c r="S20" s="27"/>
      <c r="T20" s="27"/>
      <c r="U20" s="27"/>
      <c r="V20" s="41"/>
      <c r="W20" s="41"/>
      <c r="X20" s="41"/>
      <c r="Y20" s="41"/>
      <c r="Z20" s="41"/>
    </row>
    <row r="21" ht="19.5" customHeight="1" spans="1:26">
      <c r="A21" s="34" t="s">
        <v>18</v>
      </c>
      <c r="B21" s="27"/>
      <c r="C21" s="27"/>
      <c r="D21" s="27"/>
      <c r="E21" s="27"/>
      <c r="F21" s="27"/>
      <c r="G21" s="27"/>
      <c r="H21" s="27"/>
      <c r="I21" s="27"/>
      <c r="J21" s="27"/>
      <c r="K21" s="27"/>
      <c r="L21" s="27"/>
      <c r="M21" s="27"/>
      <c r="N21" s="27"/>
      <c r="O21" s="27"/>
      <c r="P21" s="27"/>
      <c r="Q21" s="27"/>
      <c r="R21" s="27"/>
      <c r="S21" s="27"/>
      <c r="T21" s="27"/>
      <c r="U21" s="27"/>
      <c r="V21" s="41"/>
      <c r="W21" s="41"/>
      <c r="X21" s="41"/>
      <c r="Y21" s="41"/>
      <c r="Z21" s="41"/>
    </row>
    <row r="22" ht="19.5" customHeight="1" spans="1:26">
      <c r="A22" s="34" t="s">
        <v>19</v>
      </c>
      <c r="B22" s="27"/>
      <c r="C22" s="27"/>
      <c r="D22" s="27"/>
      <c r="E22" s="27"/>
      <c r="F22" s="27"/>
      <c r="G22" s="27"/>
      <c r="H22" s="27"/>
      <c r="I22" s="27"/>
      <c r="J22" s="27"/>
      <c r="K22" s="27"/>
      <c r="L22" s="27"/>
      <c r="M22" s="27"/>
      <c r="N22" s="27"/>
      <c r="O22" s="27"/>
      <c r="P22" s="27"/>
      <c r="Q22" s="27"/>
      <c r="R22" s="27"/>
      <c r="S22" s="27"/>
      <c r="T22" s="27"/>
      <c r="U22" s="27"/>
      <c r="V22" s="41"/>
      <c r="W22" s="41"/>
      <c r="X22" s="41"/>
      <c r="Y22" s="41"/>
      <c r="Z22" s="41"/>
    </row>
    <row r="23" ht="19.5" customHeight="1" spans="1:26">
      <c r="A23" s="34" t="s">
        <v>20</v>
      </c>
      <c r="B23" s="27"/>
      <c r="C23" s="27"/>
      <c r="D23" s="27"/>
      <c r="E23" s="27"/>
      <c r="F23" s="27"/>
      <c r="G23" s="27"/>
      <c r="H23" s="27"/>
      <c r="I23" s="27"/>
      <c r="J23" s="27"/>
      <c r="K23" s="27"/>
      <c r="L23" s="27"/>
      <c r="M23" s="27"/>
      <c r="N23" s="27"/>
      <c r="O23" s="27"/>
      <c r="P23" s="27"/>
      <c r="Q23" s="27"/>
      <c r="R23" s="27"/>
      <c r="S23" s="27"/>
      <c r="T23" s="27"/>
      <c r="U23" s="27"/>
      <c r="V23" s="41"/>
      <c r="W23" s="41"/>
      <c r="X23" s="41"/>
      <c r="Y23" s="41"/>
      <c r="Z23" s="41"/>
    </row>
    <row r="24" ht="19.5" customHeight="1" spans="1:26">
      <c r="A24" s="37" t="s">
        <v>21</v>
      </c>
      <c r="B24" s="27"/>
      <c r="C24" s="27"/>
      <c r="D24" s="27"/>
      <c r="E24" s="27"/>
      <c r="F24" s="27"/>
      <c r="G24" s="27"/>
      <c r="H24" s="27"/>
      <c r="I24" s="27"/>
      <c r="J24" s="27"/>
      <c r="K24" s="27"/>
      <c r="L24" s="27"/>
      <c r="M24" s="27"/>
      <c r="N24" s="27"/>
      <c r="O24" s="27"/>
      <c r="P24" s="27"/>
      <c r="Q24" s="27"/>
      <c r="R24" s="27"/>
      <c r="S24" s="27"/>
      <c r="T24" s="27"/>
      <c r="U24" s="27"/>
      <c r="V24" s="41"/>
      <c r="W24" s="41"/>
      <c r="X24" s="41"/>
      <c r="Y24" s="41"/>
      <c r="Z24" s="41"/>
    </row>
    <row r="25" ht="19.5" customHeight="1" spans="1:26">
      <c r="A25" s="34" t="s">
        <v>22</v>
      </c>
      <c r="B25" s="27"/>
      <c r="C25" s="27"/>
      <c r="D25" s="27"/>
      <c r="E25" s="27"/>
      <c r="F25" s="27"/>
      <c r="G25" s="27"/>
      <c r="H25" s="27"/>
      <c r="I25" s="27"/>
      <c r="J25" s="27"/>
      <c r="K25" s="27"/>
      <c r="L25" s="27"/>
      <c r="M25" s="27"/>
      <c r="N25" s="27"/>
      <c r="O25" s="27"/>
      <c r="P25" s="27"/>
      <c r="Q25" s="27"/>
      <c r="R25" s="27"/>
      <c r="S25" s="27"/>
      <c r="T25" s="27"/>
      <c r="U25" s="27"/>
      <c r="V25" s="41"/>
      <c r="W25" s="41"/>
      <c r="X25" s="41"/>
      <c r="Y25" s="41"/>
      <c r="Z25" s="41"/>
    </row>
    <row r="26" ht="19.5" customHeight="1" spans="1:26">
      <c r="A26" s="34" t="s">
        <v>23</v>
      </c>
      <c r="B26" s="27"/>
      <c r="C26" s="27"/>
      <c r="D26" s="27"/>
      <c r="E26" s="27"/>
      <c r="F26" s="27"/>
      <c r="G26" s="27"/>
      <c r="H26" s="27"/>
      <c r="I26" s="27"/>
      <c r="J26" s="27"/>
      <c r="K26" s="27"/>
      <c r="L26" s="27"/>
      <c r="M26" s="27"/>
      <c r="N26" s="27"/>
      <c r="O26" s="27"/>
      <c r="P26" s="27"/>
      <c r="Q26" s="27"/>
      <c r="R26" s="27"/>
      <c r="S26" s="27"/>
      <c r="T26" s="27"/>
      <c r="U26" s="27"/>
      <c r="V26" s="41"/>
      <c r="W26" s="41"/>
      <c r="X26" s="41"/>
      <c r="Y26" s="41"/>
      <c r="Z26" s="41"/>
    </row>
    <row r="27" ht="19.5" customHeight="1" spans="1:26">
      <c r="A27" s="34" t="s">
        <v>24</v>
      </c>
      <c r="B27" s="38"/>
      <c r="C27" s="27"/>
      <c r="D27" s="27"/>
      <c r="E27" s="27"/>
      <c r="F27" s="27"/>
      <c r="G27" s="27"/>
      <c r="H27" s="27"/>
      <c r="I27" s="27"/>
      <c r="J27" s="27"/>
      <c r="K27" s="27"/>
      <c r="L27" s="27"/>
      <c r="M27" s="27"/>
      <c r="N27" s="27"/>
      <c r="O27" s="27"/>
      <c r="P27" s="27"/>
      <c r="Q27" s="27"/>
      <c r="R27" s="27"/>
      <c r="S27" s="27"/>
      <c r="T27" s="27"/>
      <c r="U27" s="27"/>
      <c r="V27" s="41"/>
      <c r="W27" s="41"/>
      <c r="X27" s="41"/>
      <c r="Y27" s="41"/>
      <c r="Z27" s="41"/>
    </row>
    <row r="28" ht="19.5" customHeight="1" spans="1:26">
      <c r="A28" s="34" t="s">
        <v>25</v>
      </c>
      <c r="B28" s="38"/>
      <c r="C28" s="27"/>
      <c r="D28" s="27"/>
      <c r="E28" s="27"/>
      <c r="F28" s="27"/>
      <c r="G28" s="27"/>
      <c r="H28" s="27"/>
      <c r="I28" s="27"/>
      <c r="J28" s="27"/>
      <c r="K28" s="27"/>
      <c r="L28" s="27"/>
      <c r="M28" s="27"/>
      <c r="N28" s="27"/>
      <c r="O28" s="27"/>
      <c r="P28" s="27"/>
      <c r="Q28" s="27"/>
      <c r="R28" s="27"/>
      <c r="S28" s="27"/>
      <c r="T28" s="27"/>
      <c r="U28" s="27"/>
      <c r="V28" s="41"/>
      <c r="W28" s="41"/>
      <c r="X28" s="41"/>
      <c r="Y28" s="41"/>
      <c r="Z28" s="41"/>
    </row>
    <row r="29" ht="19.5" customHeight="1" spans="1:26">
      <c r="A29" s="34"/>
      <c r="B29" s="38"/>
      <c r="C29" s="27"/>
      <c r="D29" s="27"/>
      <c r="E29" s="27"/>
      <c r="F29" s="27"/>
      <c r="G29" s="27"/>
      <c r="H29" s="27"/>
      <c r="I29" s="27"/>
      <c r="J29" s="27"/>
      <c r="K29" s="27"/>
      <c r="L29" s="27"/>
      <c r="M29" s="27"/>
      <c r="N29" s="27"/>
      <c r="O29" s="27"/>
      <c r="P29" s="27"/>
      <c r="Q29" s="27"/>
      <c r="R29" s="27"/>
      <c r="S29" s="27"/>
      <c r="T29" s="27"/>
      <c r="U29" s="27"/>
      <c r="V29" s="41"/>
      <c r="W29" s="41"/>
      <c r="X29" s="41"/>
      <c r="Y29" s="41"/>
      <c r="Z29" s="41"/>
    </row>
    <row r="30" ht="19.5" customHeight="1" spans="1:26">
      <c r="A30" s="34" t="s">
        <v>26</v>
      </c>
      <c r="B30" s="27"/>
      <c r="C30" s="27"/>
      <c r="D30" s="27"/>
      <c r="E30" s="27"/>
      <c r="F30" s="27"/>
      <c r="G30" s="27"/>
      <c r="H30" s="27"/>
      <c r="I30" s="27"/>
      <c r="J30" s="27"/>
      <c r="K30" s="27"/>
      <c r="L30" s="27"/>
      <c r="M30" s="27"/>
      <c r="N30" s="27"/>
      <c r="O30" s="27"/>
      <c r="P30" s="27"/>
      <c r="Q30" s="27"/>
      <c r="R30" s="27"/>
      <c r="S30" s="27"/>
      <c r="T30" s="27"/>
      <c r="U30" s="27"/>
      <c r="V30" s="41"/>
      <c r="W30" s="41"/>
      <c r="X30" s="41"/>
      <c r="Y30" s="41"/>
      <c r="Z30" s="41"/>
    </row>
    <row r="31" ht="19.5" customHeight="1" spans="1:26">
      <c r="A31" s="34"/>
      <c r="B31" s="27"/>
      <c r="C31" s="27"/>
      <c r="D31" s="27"/>
      <c r="E31" s="27"/>
      <c r="F31" s="27"/>
      <c r="G31" s="27"/>
      <c r="H31" s="27"/>
      <c r="I31" s="27"/>
      <c r="J31" s="27"/>
      <c r="K31" s="27"/>
      <c r="L31" s="27"/>
      <c r="M31" s="27"/>
      <c r="N31" s="27"/>
      <c r="O31" s="27"/>
      <c r="P31" s="27"/>
      <c r="Q31" s="27"/>
      <c r="R31" s="27"/>
      <c r="S31" s="27"/>
      <c r="T31" s="27"/>
      <c r="U31" s="27"/>
      <c r="V31" s="41"/>
      <c r="W31" s="41"/>
      <c r="X31" s="41"/>
      <c r="Y31" s="41"/>
      <c r="Z31" s="41"/>
    </row>
    <row r="32" ht="19.5" customHeight="1" spans="1:26">
      <c r="A32" s="39"/>
      <c r="B32" s="27"/>
      <c r="C32" s="27"/>
      <c r="D32" s="27"/>
      <c r="E32" s="27"/>
      <c r="F32" s="27"/>
      <c r="G32" s="27"/>
      <c r="H32" s="27"/>
      <c r="I32" s="27"/>
      <c r="J32" s="27"/>
      <c r="K32" s="27"/>
      <c r="L32" s="27"/>
      <c r="M32" s="27"/>
      <c r="N32" s="27"/>
      <c r="O32" s="27"/>
      <c r="P32" s="27"/>
      <c r="Q32" s="27"/>
      <c r="R32" s="27"/>
      <c r="S32" s="27"/>
      <c r="T32" s="27"/>
      <c r="U32" s="27"/>
      <c r="V32" s="41"/>
      <c r="W32" s="41"/>
      <c r="X32" s="41"/>
      <c r="Y32" s="41"/>
      <c r="Z32" s="41"/>
    </row>
    <row r="33" spans="1:26">
      <c r="A33" s="39"/>
      <c r="B33" s="27"/>
      <c r="C33" s="27"/>
      <c r="D33" s="27"/>
      <c r="E33" s="27"/>
      <c r="F33" s="27"/>
      <c r="G33" s="27"/>
      <c r="H33" s="27"/>
      <c r="I33" s="27"/>
      <c r="J33" s="27"/>
      <c r="K33" s="27"/>
      <c r="L33" s="27"/>
      <c r="M33" s="27"/>
      <c r="N33" s="27"/>
      <c r="O33" s="27"/>
      <c r="P33" s="27"/>
      <c r="Q33" s="27"/>
      <c r="R33" s="27"/>
      <c r="S33" s="27"/>
      <c r="T33" s="27"/>
      <c r="U33" s="27"/>
      <c r="V33" s="41"/>
      <c r="W33" s="41"/>
      <c r="X33" s="41"/>
      <c r="Y33" s="41"/>
      <c r="Z33" s="41"/>
    </row>
    <row r="34" spans="1:26">
      <c r="A34" s="34"/>
      <c r="B34" s="27"/>
      <c r="C34" s="27"/>
      <c r="D34" s="27"/>
      <c r="E34" s="27"/>
      <c r="F34" s="27"/>
      <c r="G34" s="27"/>
      <c r="H34" s="27"/>
      <c r="I34" s="27"/>
      <c r="J34" s="27"/>
      <c r="K34" s="27"/>
      <c r="L34" s="27"/>
      <c r="M34" s="27"/>
      <c r="N34" s="27"/>
      <c r="O34" s="27"/>
      <c r="P34" s="27"/>
      <c r="Q34" s="27"/>
      <c r="R34" s="27"/>
      <c r="S34" s="27"/>
      <c r="T34" s="27"/>
      <c r="U34" s="27"/>
      <c r="V34" s="41"/>
      <c r="W34" s="41"/>
      <c r="X34" s="41"/>
      <c r="Y34" s="41"/>
      <c r="Z34" s="41"/>
    </row>
    <row r="35" spans="1:26">
      <c r="A35" s="40"/>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c r="A36" s="40"/>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c r="A37" s="40" t="s">
        <v>27</v>
      </c>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sheetData>
  <pageMargins left="0.7875" right="0.7875" top="1.05277777777778" bottom="1.05277777777778" header="0" footer="0"/>
  <pageSetup paperSize="9" orientation="portrait" horizontalDpi="300" verticalDpi="30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Q1048576"/>
  <sheetViews>
    <sheetView tabSelected="1" zoomScale="75" zoomScaleNormal="75" workbookViewId="0">
      <pane xSplit="1" ySplit="12" topLeftCell="B177" activePane="bottomRight" state="frozen"/>
      <selection/>
      <selection pane="topRight"/>
      <selection pane="bottomLeft"/>
      <selection pane="bottomRight" activeCell="D191" sqref="D191"/>
    </sheetView>
  </sheetViews>
  <sheetFormatPr defaultColWidth="11.125" defaultRowHeight="17.6"/>
  <cols>
    <col min="1" max="1" width="8.625" style="1" customWidth="1"/>
    <col min="2" max="3" width="9.5" style="1" customWidth="1"/>
    <col min="4" max="4" width="10.5" style="1" customWidth="1"/>
    <col min="5" max="7" width="9.5" style="1" customWidth="1"/>
    <col min="8" max="8" width="8.625" style="1" customWidth="1"/>
    <col min="9" max="9" width="9.5" style="1" customWidth="1"/>
    <col min="10" max="10" width="10.5" style="1" customWidth="1"/>
    <col min="11" max="12" width="9.5" style="1" customWidth="1"/>
    <col min="13" max="13" width="10.5" style="1" customWidth="1"/>
    <col min="14" max="20" width="9.5" style="1" customWidth="1"/>
    <col min="21" max="21" width="10.5" style="1" customWidth="1"/>
    <col min="22" max="27" width="9.5" style="1" customWidth="1"/>
    <col min="28" max="28" width="10.5" style="1" customWidth="1"/>
    <col min="29" max="34" width="9.5" style="1" customWidth="1"/>
    <col min="35" max="35" width="10.5" style="1" customWidth="1"/>
    <col min="36" max="40" width="9.5" style="1" customWidth="1"/>
    <col min="41" max="41" width="11.5" style="1" customWidth="1"/>
    <col min="42" max="42" width="8.625" style="1" customWidth="1"/>
    <col min="43" max="51" width="9.5" style="1" customWidth="1"/>
    <col min="52" max="52" width="10.5" style="1" customWidth="1"/>
    <col min="53" max="53" width="8.625" style="1" customWidth="1"/>
    <col min="54" max="55" width="9.5" style="1" customWidth="1"/>
    <col min="56" max="56" width="8.625" style="1" customWidth="1"/>
    <col min="57" max="60" width="9.5" style="1" customWidth="1"/>
    <col min="61" max="61" width="8.625" style="1" customWidth="1"/>
    <col min="62" max="62" width="9.5" style="1" customWidth="1"/>
    <col min="63" max="63" width="10.5" style="1" customWidth="1"/>
    <col min="64" max="70" width="9.5" style="1" customWidth="1"/>
    <col min="71" max="71" width="8.625" style="1" customWidth="1"/>
    <col min="72" max="72" width="9.5" style="1" customWidth="1"/>
    <col min="73" max="73" width="8.625" style="1" customWidth="1"/>
    <col min="74" max="75" width="9.5" style="1" customWidth="1"/>
    <col min="76" max="79" width="8.625" style="1" customWidth="1"/>
    <col min="80" max="80" width="10.5" style="1" customWidth="1"/>
    <col min="81" max="81" width="8.625" style="1" customWidth="1"/>
    <col min="82" max="82" width="9.5" style="1" customWidth="1"/>
    <col min="83" max="83" width="8.625" style="1" customWidth="1"/>
    <col min="84" max="84" width="9.5" style="1" customWidth="1"/>
    <col min="85" max="85" width="8.625" style="1" customWidth="1"/>
    <col min="86" max="88" width="9.5" style="1" customWidth="1"/>
    <col min="89" max="89" width="10.5" style="1" customWidth="1"/>
    <col min="90" max="105" width="9.5" style="1" customWidth="1"/>
    <col min="106" max="106" width="11.5" style="1" customWidth="1"/>
    <col min="107" max="108" width="10.5" style="1" customWidth="1"/>
    <col min="109" max="109" width="9.5" style="1" customWidth="1"/>
    <col min="110" max="110" width="10.5" style="1" customWidth="1"/>
    <col min="111" max="111" width="9.5" style="1" customWidth="1"/>
    <col min="112" max="112" width="10.5" style="1" customWidth="1"/>
    <col min="113" max="113" width="9.5" style="1" customWidth="1"/>
    <col min="114" max="114" width="11.5" style="1" customWidth="1"/>
    <col min="115" max="115" width="8.625" style="1" customWidth="1"/>
    <col min="116" max="116" width="9.5" style="1" customWidth="1"/>
    <col min="117" max="117" width="10.5" style="1" customWidth="1"/>
    <col min="118" max="120" width="9.5" style="1" customWidth="1"/>
    <col min="121" max="121" width="8.625" style="1" customWidth="1"/>
    <col min="122" max="125" width="9.5" style="1" customWidth="1"/>
    <col min="126" max="126" width="8.625" style="1" customWidth="1"/>
    <col min="127" max="134" width="9.5" style="1" customWidth="1"/>
    <col min="135" max="135" width="10.5" style="1" customWidth="1"/>
    <col min="136" max="142" width="9.5" style="1" customWidth="1"/>
    <col min="143" max="143" width="10.5" style="1" customWidth="1"/>
    <col min="144" max="153" width="9.5" style="1" customWidth="1"/>
    <col min="154" max="154" width="8.625" style="1" customWidth="1"/>
    <col min="155" max="155" width="10.5" style="1" customWidth="1"/>
    <col min="156" max="164" width="9.5" style="1" customWidth="1"/>
    <col min="165" max="165" width="8.625" style="1" customWidth="1"/>
    <col min="166" max="166" width="10.5" style="1" customWidth="1"/>
    <col min="167" max="170" width="9.5" style="1" customWidth="1"/>
    <col min="171" max="171" width="8.625" style="1" customWidth="1"/>
    <col min="172" max="174" width="9.5" style="1" customWidth="1"/>
    <col min="175" max="175" width="10.5" style="1" customWidth="1"/>
    <col min="176" max="176" width="9.5" style="1" customWidth="1"/>
    <col min="177" max="177" width="8.625" style="1" customWidth="1"/>
    <col min="178" max="179" width="9.5" style="1" customWidth="1"/>
    <col min="180" max="180" width="10.5" style="1" customWidth="1"/>
    <col min="181" max="181" width="9.5" style="1" customWidth="1"/>
    <col min="182" max="182" width="8.625" style="1" customWidth="1"/>
    <col min="183" max="183" width="9.5" style="1" customWidth="1"/>
    <col min="184" max="184" width="8.625" style="1" customWidth="1"/>
    <col min="185" max="185" width="9.5" style="1" customWidth="1"/>
    <col min="186" max="186" width="11.5" style="1" customWidth="1"/>
    <col min="187" max="187" width="9.5" style="1" customWidth="1"/>
    <col min="188" max="190" width="8.625" style="1" customWidth="1"/>
    <col min="191" max="194" width="9.5" style="1" customWidth="1"/>
    <col min="195" max="195" width="8.625" style="1" customWidth="1"/>
    <col min="196" max="196" width="10.5" style="1" customWidth="1"/>
    <col min="197" max="205" width="9.5" style="1" customWidth="1"/>
    <col min="206" max="207" width="10.5" style="1" customWidth="1"/>
    <col min="208" max="209" width="9.5" style="1" customWidth="1"/>
    <col min="210" max="210" width="8.625" style="1" customWidth="1"/>
    <col min="211" max="218" width="9.5" style="1" customWidth="1"/>
    <col min="219" max="219" width="10.5" style="1" customWidth="1"/>
    <col min="220" max="220" width="9.5" style="1" customWidth="1"/>
    <col min="221" max="221" width="8.625" style="1" customWidth="1"/>
    <col min="222" max="222" width="10.5" style="1" customWidth="1"/>
    <col min="223" max="227" width="9.5" style="1" customWidth="1"/>
    <col min="228" max="228" width="10.5" style="1" customWidth="1"/>
    <col min="229" max="231" width="9.5" style="1" customWidth="1"/>
    <col min="232" max="234" width="10.5" style="1" customWidth="1"/>
    <col min="235" max="235" width="8.625" style="1" customWidth="1"/>
    <col min="236" max="236" width="9.5" style="1" customWidth="1"/>
    <col min="237" max="237" width="11.5" style="1" customWidth="1"/>
    <col min="238" max="238" width="9.5" style="1" customWidth="1"/>
    <col min="239" max="239" width="8.625" style="1" customWidth="1"/>
    <col min="240" max="240" width="10.5" style="1" customWidth="1"/>
    <col min="241" max="241" width="9.5" style="1" customWidth="1"/>
    <col min="242" max="243" width="10.5" style="1" customWidth="1"/>
    <col min="244" max="246" width="9.5" style="1" customWidth="1"/>
    <col min="247" max="248" width="8.625" style="1" customWidth="1"/>
    <col min="249" max="249" width="9.5" style="1" customWidth="1"/>
    <col min="250" max="250" width="8.625" style="1" customWidth="1"/>
    <col min="251" max="251" width="9.5" style="1" customWidth="1"/>
    <col min="252" max="1024" width="11.125" style="1"/>
  </cols>
  <sheetData>
    <row r="1" ht="16.5" customHeight="1" spans="2:238">
      <c r="B1" s="3" t="s">
        <v>28</v>
      </c>
      <c r="C1" s="13"/>
      <c r="D1" s="13"/>
      <c r="E1" s="13"/>
      <c r="F1" s="13"/>
      <c r="G1" s="13"/>
      <c r="H1" s="13"/>
      <c r="I1" s="13"/>
      <c r="J1" s="13"/>
      <c r="K1" s="13"/>
      <c r="L1" s="13"/>
      <c r="M1" s="13"/>
      <c r="N1" s="13"/>
      <c r="O1" s="13"/>
      <c r="P1" s="13"/>
      <c r="Q1" s="13"/>
      <c r="R1" s="4"/>
      <c r="S1" s="4"/>
      <c r="T1" s="4"/>
      <c r="U1" s="4"/>
      <c r="ID1" s="21"/>
    </row>
    <row r="2" ht="16.5" customHeight="1" spans="2:238">
      <c r="B2" s="5" t="s">
        <v>29</v>
      </c>
      <c r="C2" s="6"/>
      <c r="D2" s="6"/>
      <c r="E2" s="6"/>
      <c r="F2" s="6"/>
      <c r="G2" s="6"/>
      <c r="H2" s="6"/>
      <c r="I2" s="6"/>
      <c r="J2" s="6"/>
      <c r="K2" s="6"/>
      <c r="L2" s="6"/>
      <c r="M2" s="6"/>
      <c r="N2" s="12"/>
      <c r="O2" s="12"/>
      <c r="P2" s="12"/>
      <c r="Q2" s="12"/>
      <c r="R2" s="5"/>
      <c r="S2" s="5"/>
      <c r="T2" s="5"/>
      <c r="U2" s="5"/>
      <c r="ID2" s="21"/>
    </row>
    <row r="3" ht="16.5" customHeight="1" spans="2:238">
      <c r="B3" s="7" t="s">
        <v>30</v>
      </c>
      <c r="C3" s="14"/>
      <c r="D3" s="14"/>
      <c r="E3" s="14"/>
      <c r="F3" s="14"/>
      <c r="G3" s="14"/>
      <c r="H3" s="14"/>
      <c r="I3" s="14"/>
      <c r="J3" s="14"/>
      <c r="K3" s="14"/>
      <c r="L3" s="19"/>
      <c r="M3" s="19"/>
      <c r="N3" s="19"/>
      <c r="O3" s="19"/>
      <c r="P3" s="19"/>
      <c r="Q3" s="19"/>
      <c r="R3" s="7"/>
      <c r="S3" s="7"/>
      <c r="T3" s="7"/>
      <c r="U3" s="7"/>
      <c r="ID3" s="21"/>
    </row>
    <row r="4" ht="16.5" customHeight="1" spans="2:238">
      <c r="B4" s="15" t="s">
        <v>31</v>
      </c>
      <c r="C4" s="16"/>
      <c r="D4" s="16"/>
      <c r="E4" s="16"/>
      <c r="F4" s="16"/>
      <c r="G4" s="16"/>
      <c r="H4" s="16"/>
      <c r="I4" s="16"/>
      <c r="J4" s="16"/>
      <c r="K4" s="18"/>
      <c r="L4" s="18"/>
      <c r="M4" s="18"/>
      <c r="N4" s="18"/>
      <c r="O4" s="18"/>
      <c r="P4" s="18"/>
      <c r="Q4" s="18"/>
      <c r="R4" s="9"/>
      <c r="S4" s="9"/>
      <c r="T4" s="9"/>
      <c r="U4" s="9"/>
      <c r="ID4" s="21"/>
    </row>
    <row r="5" ht="16.5" customHeight="1" spans="2:238">
      <c r="B5" s="15" t="s">
        <v>32</v>
      </c>
      <c r="C5" s="17"/>
      <c r="D5" s="17"/>
      <c r="E5" s="17"/>
      <c r="F5" s="17"/>
      <c r="G5" s="17"/>
      <c r="H5" s="17"/>
      <c r="I5" s="17"/>
      <c r="J5" s="17"/>
      <c r="K5" s="17"/>
      <c r="L5" s="18"/>
      <c r="M5" s="18"/>
      <c r="N5" s="18"/>
      <c r="O5" s="18"/>
      <c r="P5" s="18"/>
      <c r="Q5" s="18"/>
      <c r="R5" s="9"/>
      <c r="S5" s="9"/>
      <c r="T5" s="9"/>
      <c r="U5" s="9"/>
      <c r="ID5" s="21"/>
    </row>
    <row r="6" ht="16.5" customHeight="1" spans="2:238">
      <c r="B6" s="9" t="s">
        <v>33</v>
      </c>
      <c r="C6" s="18"/>
      <c r="D6" s="18"/>
      <c r="E6" s="18"/>
      <c r="F6" s="18"/>
      <c r="G6" s="18"/>
      <c r="H6" s="18"/>
      <c r="I6" s="18"/>
      <c r="J6" s="18"/>
      <c r="K6" s="18"/>
      <c r="L6" s="18"/>
      <c r="M6" s="18"/>
      <c r="N6" s="18"/>
      <c r="O6" s="18"/>
      <c r="P6" s="18"/>
      <c r="Q6" s="18"/>
      <c r="R6" s="9"/>
      <c r="S6" s="9"/>
      <c r="T6" s="9"/>
      <c r="U6" s="9"/>
      <c r="ID6" s="21"/>
    </row>
    <row r="7" ht="16.5" customHeight="1" spans="2:238">
      <c r="B7" s="9" t="s">
        <v>34</v>
      </c>
      <c r="C7" s="18"/>
      <c r="D7" s="18"/>
      <c r="E7" s="18"/>
      <c r="F7" s="18"/>
      <c r="G7" s="18"/>
      <c r="H7" s="18"/>
      <c r="I7" s="18"/>
      <c r="J7" s="18"/>
      <c r="K7" s="18"/>
      <c r="L7" s="18"/>
      <c r="M7" s="18"/>
      <c r="N7" s="18"/>
      <c r="O7" s="18"/>
      <c r="P7" s="18"/>
      <c r="Q7" s="18"/>
      <c r="R7" s="9"/>
      <c r="S7" s="9"/>
      <c r="T7" s="9"/>
      <c r="U7" s="9"/>
      <c r="ID7" s="21"/>
    </row>
    <row r="8" ht="16.5" customHeight="1" spans="2:238">
      <c r="B8" s="9" t="s">
        <v>35</v>
      </c>
      <c r="C8" s="18"/>
      <c r="D8" s="18"/>
      <c r="E8" s="18"/>
      <c r="F8" s="18"/>
      <c r="G8" s="18"/>
      <c r="H8" s="18"/>
      <c r="I8" s="18"/>
      <c r="J8" s="18"/>
      <c r="K8" s="18"/>
      <c r="L8" s="18"/>
      <c r="M8" s="18"/>
      <c r="N8" s="18"/>
      <c r="O8" s="18"/>
      <c r="P8" s="18"/>
      <c r="Q8" s="18"/>
      <c r="R8" s="9"/>
      <c r="S8" s="9"/>
      <c r="T8" s="9"/>
      <c r="U8" s="9"/>
      <c r="ID8" s="21"/>
    </row>
    <row r="9" ht="16.5" customHeight="1" spans="2:238">
      <c r="B9" s="9" t="s">
        <v>36</v>
      </c>
      <c r="C9" s="18"/>
      <c r="D9" s="18"/>
      <c r="E9" s="18"/>
      <c r="F9" s="18"/>
      <c r="G9" s="18"/>
      <c r="H9" s="18"/>
      <c r="I9" s="18"/>
      <c r="J9" s="18"/>
      <c r="K9" s="18"/>
      <c r="L9" s="18"/>
      <c r="M9" s="18"/>
      <c r="N9" s="18"/>
      <c r="O9" s="18"/>
      <c r="P9" s="18"/>
      <c r="Q9" s="18"/>
      <c r="R9" s="9"/>
      <c r="S9" s="9"/>
      <c r="T9" s="9"/>
      <c r="U9" s="9"/>
      <c r="ID9" s="21"/>
    </row>
    <row r="10" spans="1:238">
      <c r="A10" s="10" t="s">
        <v>37</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ID10" s="21"/>
    </row>
    <row r="11" ht="31.5" customHeight="1" spans="1:238">
      <c r="A11"/>
      <c r="B11" s="11" t="s">
        <v>38</v>
      </c>
      <c r="C11" s="11" t="s">
        <v>39</v>
      </c>
      <c r="D11" s="11" t="s">
        <v>40</v>
      </c>
      <c r="E11" s="11" t="s">
        <v>41</v>
      </c>
      <c r="F11" s="11" t="s">
        <v>42</v>
      </c>
      <c r="G11" s="11" t="s">
        <v>43</v>
      </c>
      <c r="H11" s="11" t="s">
        <v>44</v>
      </c>
      <c r="I11" s="11" t="s">
        <v>45</v>
      </c>
      <c r="J11" s="11" t="s">
        <v>46</v>
      </c>
      <c r="K11" s="11" t="s">
        <v>47</v>
      </c>
      <c r="L11" s="11" t="s">
        <v>48</v>
      </c>
      <c r="M11" s="11" t="s">
        <v>49</v>
      </c>
      <c r="N11" s="11" t="s">
        <v>50</v>
      </c>
      <c r="O11" s="11" t="s">
        <v>51</v>
      </c>
      <c r="P11" s="11" t="s">
        <v>52</v>
      </c>
      <c r="Q11" s="11" t="s">
        <v>53</v>
      </c>
      <c r="R11" s="11" t="s">
        <v>54</v>
      </c>
      <c r="S11" s="11" t="s">
        <v>55</v>
      </c>
      <c r="T11" s="11" t="s">
        <v>56</v>
      </c>
      <c r="U11" s="11" t="s">
        <v>57</v>
      </c>
      <c r="V11" s="11" t="s">
        <v>58</v>
      </c>
      <c r="W11" s="11" t="s">
        <v>59</v>
      </c>
      <c r="X11" s="11" t="s">
        <v>60</v>
      </c>
      <c r="Y11" s="11" t="s">
        <v>61</v>
      </c>
      <c r="Z11" s="11" t="s">
        <v>62</v>
      </c>
      <c r="AA11" s="11" t="s">
        <v>63</v>
      </c>
      <c r="AB11" s="11" t="s">
        <v>64</v>
      </c>
      <c r="AC11" s="11" t="s">
        <v>65</v>
      </c>
      <c r="AD11" s="11" t="s">
        <v>66</v>
      </c>
      <c r="AE11" s="11" t="s">
        <v>67</v>
      </c>
      <c r="AF11" s="11" t="s">
        <v>68</v>
      </c>
      <c r="AG11" s="11" t="s">
        <v>69</v>
      </c>
      <c r="AH11" s="11" t="s">
        <v>70</v>
      </c>
      <c r="AI11" s="11" t="s">
        <v>71</v>
      </c>
      <c r="AJ11" s="11" t="s">
        <v>72</v>
      </c>
      <c r="AK11" s="11" t="s">
        <v>73</v>
      </c>
      <c r="AL11" s="11" t="s">
        <v>74</v>
      </c>
      <c r="AM11" s="11" t="s">
        <v>75</v>
      </c>
      <c r="AN11" s="11" t="s">
        <v>76</v>
      </c>
      <c r="AO11" s="11" t="s">
        <v>77</v>
      </c>
      <c r="AP11" s="11" t="s">
        <v>78</v>
      </c>
      <c r="AQ11" s="11" t="s">
        <v>79</v>
      </c>
      <c r="AR11" s="11" t="s">
        <v>80</v>
      </c>
      <c r="AS11" s="11" t="s">
        <v>81</v>
      </c>
      <c r="AT11" s="11" t="s">
        <v>82</v>
      </c>
      <c r="AU11" s="11" t="s">
        <v>83</v>
      </c>
      <c r="AV11" s="11" t="s">
        <v>84</v>
      </c>
      <c r="AW11" s="11" t="s">
        <v>85</v>
      </c>
      <c r="AX11" s="11" t="s">
        <v>86</v>
      </c>
      <c r="AY11" s="11" t="s">
        <v>87</v>
      </c>
      <c r="AZ11" s="11" t="s">
        <v>88</v>
      </c>
      <c r="BA11" s="11" t="s">
        <v>89</v>
      </c>
      <c r="BB11" s="11" t="s">
        <v>90</v>
      </c>
      <c r="BC11" s="11" t="s">
        <v>91</v>
      </c>
      <c r="BD11" s="11" t="s">
        <v>92</v>
      </c>
      <c r="BE11" s="11" t="s">
        <v>93</v>
      </c>
      <c r="BF11" s="11" t="s">
        <v>94</v>
      </c>
      <c r="BG11" s="11" t="s">
        <v>95</v>
      </c>
      <c r="BH11" s="11" t="s">
        <v>96</v>
      </c>
      <c r="BI11" s="11" t="s">
        <v>97</v>
      </c>
      <c r="BJ11" s="11" t="s">
        <v>98</v>
      </c>
      <c r="BK11" s="11" t="s">
        <v>99</v>
      </c>
      <c r="BL11" s="11" t="s">
        <v>100</v>
      </c>
      <c r="BM11" s="11" t="s">
        <v>101</v>
      </c>
      <c r="BN11" s="11" t="s">
        <v>102</v>
      </c>
      <c r="BO11" s="11" t="s">
        <v>103</v>
      </c>
      <c r="BP11" s="11" t="s">
        <v>104</v>
      </c>
      <c r="BQ11" s="11" t="s">
        <v>105</v>
      </c>
      <c r="BR11" s="11" t="s">
        <v>106</v>
      </c>
      <c r="BS11" s="11" t="s">
        <v>107</v>
      </c>
      <c r="BT11" s="11" t="s">
        <v>108</v>
      </c>
      <c r="BU11" s="11" t="s">
        <v>109</v>
      </c>
      <c r="BV11" s="11" t="s">
        <v>110</v>
      </c>
      <c r="BW11" s="11" t="s">
        <v>111</v>
      </c>
      <c r="BX11" s="11" t="s">
        <v>112</v>
      </c>
      <c r="BY11" s="11" t="s">
        <v>113</v>
      </c>
      <c r="BZ11" s="11" t="s">
        <v>114</v>
      </c>
      <c r="CA11" s="11" t="s">
        <v>115</v>
      </c>
      <c r="CB11" s="11" t="s">
        <v>116</v>
      </c>
      <c r="CC11" s="11" t="s">
        <v>117</v>
      </c>
      <c r="CD11" s="11" t="s">
        <v>118</v>
      </c>
      <c r="CE11" s="11" t="s">
        <v>119</v>
      </c>
      <c r="CF11" s="11" t="s">
        <v>120</v>
      </c>
      <c r="CG11" s="11" t="s">
        <v>121</v>
      </c>
      <c r="CH11" s="11" t="s">
        <v>122</v>
      </c>
      <c r="CI11" s="11" t="s">
        <v>123</v>
      </c>
      <c r="CJ11" s="11" t="s">
        <v>124</v>
      </c>
      <c r="CK11" s="11" t="s">
        <v>125</v>
      </c>
      <c r="CL11" s="11" t="s">
        <v>126</v>
      </c>
      <c r="CM11" s="11" t="s">
        <v>127</v>
      </c>
      <c r="CN11" s="11" t="s">
        <v>128</v>
      </c>
      <c r="CO11" s="11" t="s">
        <v>129</v>
      </c>
      <c r="CP11" s="11" t="s">
        <v>130</v>
      </c>
      <c r="CQ11" s="11" t="s">
        <v>131</v>
      </c>
      <c r="CR11" s="11" t="s">
        <v>132</v>
      </c>
      <c r="CS11" s="11" t="s">
        <v>133</v>
      </c>
      <c r="CT11" s="11" t="s">
        <v>134</v>
      </c>
      <c r="CU11" s="11" t="s">
        <v>135</v>
      </c>
      <c r="CV11" s="11" t="s">
        <v>136</v>
      </c>
      <c r="CW11" s="11" t="s">
        <v>137</v>
      </c>
      <c r="CX11" s="11" t="s">
        <v>138</v>
      </c>
      <c r="CY11" s="11" t="s">
        <v>139</v>
      </c>
      <c r="CZ11" s="11" t="s">
        <v>140</v>
      </c>
      <c r="DA11" s="11" t="s">
        <v>141</v>
      </c>
      <c r="DB11" s="11" t="s">
        <v>142</v>
      </c>
      <c r="DC11" s="11" t="s">
        <v>143</v>
      </c>
      <c r="DD11" s="11" t="s">
        <v>144</v>
      </c>
      <c r="DE11" s="11" t="s">
        <v>145</v>
      </c>
      <c r="DF11" s="11" t="s">
        <v>146</v>
      </c>
      <c r="DG11" s="11" t="s">
        <v>147</v>
      </c>
      <c r="DH11" s="11" t="s">
        <v>148</v>
      </c>
      <c r="DI11" s="11" t="s">
        <v>149</v>
      </c>
      <c r="DJ11" s="11" t="s">
        <v>150</v>
      </c>
      <c r="DK11" s="11" t="s">
        <v>151</v>
      </c>
      <c r="DL11" s="11" t="s">
        <v>152</v>
      </c>
      <c r="DM11" s="11" t="s">
        <v>153</v>
      </c>
      <c r="DN11" s="11" t="s">
        <v>154</v>
      </c>
      <c r="DO11" s="11" t="s">
        <v>155</v>
      </c>
      <c r="DP11" s="11" t="s">
        <v>156</v>
      </c>
      <c r="DQ11" s="11" t="s">
        <v>157</v>
      </c>
      <c r="DR11" s="11" t="s">
        <v>158</v>
      </c>
      <c r="DS11" s="11" t="s">
        <v>159</v>
      </c>
      <c r="DT11" s="11" t="s">
        <v>160</v>
      </c>
      <c r="DU11" s="11" t="s">
        <v>161</v>
      </c>
      <c r="DV11" s="11" t="s">
        <v>162</v>
      </c>
      <c r="DW11" s="11" t="s">
        <v>163</v>
      </c>
      <c r="DX11" s="11" t="s">
        <v>164</v>
      </c>
      <c r="DY11" s="11" t="s">
        <v>165</v>
      </c>
      <c r="DZ11" s="11" t="s">
        <v>166</v>
      </c>
      <c r="EA11" s="11" t="s">
        <v>167</v>
      </c>
      <c r="EB11" s="11" t="s">
        <v>168</v>
      </c>
      <c r="EC11" s="11" t="s">
        <v>169</v>
      </c>
      <c r="ED11" s="11" t="s">
        <v>170</v>
      </c>
      <c r="EE11" s="11" t="s">
        <v>171</v>
      </c>
      <c r="EF11" s="11" t="s">
        <v>172</v>
      </c>
      <c r="EG11" s="11" t="s">
        <v>173</v>
      </c>
      <c r="EH11" s="11" t="s">
        <v>174</v>
      </c>
      <c r="EI11" s="11" t="s">
        <v>175</v>
      </c>
      <c r="EJ11" s="11" t="s">
        <v>176</v>
      </c>
      <c r="EK11" s="11" t="s">
        <v>177</v>
      </c>
      <c r="EL11" s="11" t="s">
        <v>178</v>
      </c>
      <c r="EM11" s="11" t="s">
        <v>179</v>
      </c>
      <c r="EN11" s="11" t="s">
        <v>180</v>
      </c>
      <c r="EO11" s="11" t="s">
        <v>181</v>
      </c>
      <c r="EP11" s="11" t="s">
        <v>182</v>
      </c>
      <c r="EQ11" s="11" t="s">
        <v>183</v>
      </c>
      <c r="ER11" s="11" t="s">
        <v>184</v>
      </c>
      <c r="ES11" s="11" t="s">
        <v>185</v>
      </c>
      <c r="ET11" s="11" t="s">
        <v>186</v>
      </c>
      <c r="EU11" s="11" t="s">
        <v>187</v>
      </c>
      <c r="EV11" s="11" t="s">
        <v>188</v>
      </c>
      <c r="EW11" s="11" t="s">
        <v>189</v>
      </c>
      <c r="EX11" s="11" t="s">
        <v>190</v>
      </c>
      <c r="EY11" s="11" t="s">
        <v>191</v>
      </c>
      <c r="EZ11" s="11" t="s">
        <v>192</v>
      </c>
      <c r="FA11" s="11" t="s">
        <v>193</v>
      </c>
      <c r="FB11" s="11" t="s">
        <v>194</v>
      </c>
      <c r="FC11" s="11" t="s">
        <v>195</v>
      </c>
      <c r="FD11" s="11" t="s">
        <v>196</v>
      </c>
      <c r="FE11" s="11" t="s">
        <v>197</v>
      </c>
      <c r="FF11" s="11" t="s">
        <v>198</v>
      </c>
      <c r="FG11" s="11" t="s">
        <v>199</v>
      </c>
      <c r="FH11" s="11" t="s">
        <v>200</v>
      </c>
      <c r="FI11" s="11" t="s">
        <v>201</v>
      </c>
      <c r="FJ11" s="11" t="s">
        <v>202</v>
      </c>
      <c r="FK11" s="11" t="s">
        <v>203</v>
      </c>
      <c r="FL11" s="11" t="s">
        <v>204</v>
      </c>
      <c r="FM11" s="11" t="s">
        <v>205</v>
      </c>
      <c r="FN11" s="11" t="s">
        <v>206</v>
      </c>
      <c r="FO11" s="11" t="s">
        <v>207</v>
      </c>
      <c r="FP11" s="11" t="s">
        <v>208</v>
      </c>
      <c r="FQ11" s="11" t="s">
        <v>209</v>
      </c>
      <c r="FR11" s="11" t="s">
        <v>210</v>
      </c>
      <c r="FS11" s="11" t="s">
        <v>211</v>
      </c>
      <c r="FT11" s="11" t="s">
        <v>212</v>
      </c>
      <c r="FU11" s="11" t="s">
        <v>213</v>
      </c>
      <c r="FV11" s="11" t="s">
        <v>214</v>
      </c>
      <c r="FW11" s="11" t="s">
        <v>215</v>
      </c>
      <c r="FX11" s="11" t="s">
        <v>216</v>
      </c>
      <c r="FY11" s="11" t="s">
        <v>217</v>
      </c>
      <c r="FZ11" s="11" t="s">
        <v>218</v>
      </c>
      <c r="GA11" s="11" t="s">
        <v>219</v>
      </c>
      <c r="GB11" s="11" t="s">
        <v>220</v>
      </c>
      <c r="GC11" s="11" t="s">
        <v>221</v>
      </c>
      <c r="GD11" s="11" t="s">
        <v>222</v>
      </c>
      <c r="GE11" s="11" t="s">
        <v>223</v>
      </c>
      <c r="GF11" s="11" t="s">
        <v>224</v>
      </c>
      <c r="GG11" s="11" t="s">
        <v>225</v>
      </c>
      <c r="GH11" s="11" t="s">
        <v>226</v>
      </c>
      <c r="GI11" s="11" t="s">
        <v>227</v>
      </c>
      <c r="GJ11" s="11" t="s">
        <v>228</v>
      </c>
      <c r="GK11" s="11" t="s">
        <v>229</v>
      </c>
      <c r="GL11" s="11" t="s">
        <v>230</v>
      </c>
      <c r="GM11" s="11" t="s">
        <v>231</v>
      </c>
      <c r="GN11" s="11" t="s">
        <v>232</v>
      </c>
      <c r="GO11" s="11" t="s">
        <v>233</v>
      </c>
      <c r="GP11" s="11" t="s">
        <v>234</v>
      </c>
      <c r="GQ11" s="11" t="s">
        <v>235</v>
      </c>
      <c r="GR11" s="11" t="s">
        <v>236</v>
      </c>
      <c r="GS11" s="11" t="s">
        <v>237</v>
      </c>
      <c r="GT11" s="11" t="s">
        <v>238</v>
      </c>
      <c r="GU11" s="11" t="s">
        <v>239</v>
      </c>
      <c r="GV11" s="11" t="s">
        <v>240</v>
      </c>
      <c r="GW11" s="11" t="s">
        <v>241</v>
      </c>
      <c r="GX11" s="11" t="s">
        <v>242</v>
      </c>
      <c r="GY11" s="11" t="s">
        <v>243</v>
      </c>
      <c r="GZ11" s="11" t="s">
        <v>244</v>
      </c>
      <c r="HA11" s="11" t="s">
        <v>245</v>
      </c>
      <c r="HB11" s="11" t="s">
        <v>246</v>
      </c>
      <c r="HC11" s="11" t="s">
        <v>247</v>
      </c>
      <c r="HD11" s="11" t="s">
        <v>248</v>
      </c>
      <c r="HE11" s="11" t="s">
        <v>249</v>
      </c>
      <c r="HF11" s="11" t="s">
        <v>250</v>
      </c>
      <c r="HG11" s="11" t="s">
        <v>251</v>
      </c>
      <c r="HH11" s="11" t="s">
        <v>252</v>
      </c>
      <c r="HI11" s="11" t="s">
        <v>253</v>
      </c>
      <c r="HJ11" s="11" t="s">
        <v>254</v>
      </c>
      <c r="HK11" s="11" t="s">
        <v>255</v>
      </c>
      <c r="HL11" s="11" t="s">
        <v>256</v>
      </c>
      <c r="HM11" s="11" t="s">
        <v>257</v>
      </c>
      <c r="HN11" s="11" t="s">
        <v>258</v>
      </c>
      <c r="HO11" s="11" t="s">
        <v>259</v>
      </c>
      <c r="HP11" s="11" t="s">
        <v>260</v>
      </c>
      <c r="HQ11" s="11" t="s">
        <v>261</v>
      </c>
      <c r="HR11" s="11" t="s">
        <v>262</v>
      </c>
      <c r="HS11" s="11" t="s">
        <v>263</v>
      </c>
      <c r="HT11" s="11" t="s">
        <v>264</v>
      </c>
      <c r="HU11" s="11" t="s">
        <v>265</v>
      </c>
      <c r="HV11" s="11" t="s">
        <v>266</v>
      </c>
      <c r="HW11" s="11" t="s">
        <v>267</v>
      </c>
      <c r="ID11" s="21"/>
    </row>
    <row r="12" ht="27.75" customHeight="1" spans="1:238">
      <c r="A12"/>
      <c r="B12" s="11" t="s">
        <v>268</v>
      </c>
      <c r="C12" s="11" t="s">
        <v>269</v>
      </c>
      <c r="D12" s="11" t="s">
        <v>270</v>
      </c>
      <c r="E12" s="11" t="s">
        <v>271</v>
      </c>
      <c r="F12" s="11" t="s">
        <v>272</v>
      </c>
      <c r="G12" s="11" t="s">
        <v>273</v>
      </c>
      <c r="H12" s="11" t="s">
        <v>274</v>
      </c>
      <c r="I12" s="11" t="s">
        <v>275</v>
      </c>
      <c r="J12" s="11" t="s">
        <v>276</v>
      </c>
      <c r="K12" s="11" t="s">
        <v>277</v>
      </c>
      <c r="L12" s="11" t="s">
        <v>278</v>
      </c>
      <c r="M12" s="11" t="s">
        <v>279</v>
      </c>
      <c r="N12" s="11" t="s">
        <v>280</v>
      </c>
      <c r="O12" s="11" t="s">
        <v>281</v>
      </c>
      <c r="P12" s="11" t="s">
        <v>282</v>
      </c>
      <c r="Q12" s="11" t="s">
        <v>283</v>
      </c>
      <c r="R12" s="11" t="s">
        <v>284</v>
      </c>
      <c r="S12" s="11" t="s">
        <v>285</v>
      </c>
      <c r="T12" s="11" t="s">
        <v>286</v>
      </c>
      <c r="U12" s="11" t="s">
        <v>287</v>
      </c>
      <c r="V12" s="11" t="s">
        <v>288</v>
      </c>
      <c r="W12" s="11" t="s">
        <v>289</v>
      </c>
      <c r="X12" s="11" t="s">
        <v>290</v>
      </c>
      <c r="Y12" s="11" t="s">
        <v>291</v>
      </c>
      <c r="Z12" s="11" t="s">
        <v>292</v>
      </c>
      <c r="AA12" s="11" t="s">
        <v>293</v>
      </c>
      <c r="AB12" s="11" t="s">
        <v>294</v>
      </c>
      <c r="AC12" s="11" t="s">
        <v>295</v>
      </c>
      <c r="AD12" s="11" t="s">
        <v>296</v>
      </c>
      <c r="AE12" s="11" t="s">
        <v>297</v>
      </c>
      <c r="AF12" s="11" t="s">
        <v>298</v>
      </c>
      <c r="AG12" s="11" t="s">
        <v>299</v>
      </c>
      <c r="AH12" s="11" t="s">
        <v>300</v>
      </c>
      <c r="AI12" s="11" t="s">
        <v>301</v>
      </c>
      <c r="AJ12" s="11" t="s">
        <v>302</v>
      </c>
      <c r="AK12" s="11" t="s">
        <v>303</v>
      </c>
      <c r="AL12" s="11" t="s">
        <v>304</v>
      </c>
      <c r="AM12" s="11" t="s">
        <v>305</v>
      </c>
      <c r="AN12" s="11" t="s">
        <v>306</v>
      </c>
      <c r="AO12" s="11" t="s">
        <v>307</v>
      </c>
      <c r="AP12" s="11" t="s">
        <v>308</v>
      </c>
      <c r="AQ12" s="11" t="s">
        <v>309</v>
      </c>
      <c r="AR12" s="11" t="s">
        <v>310</v>
      </c>
      <c r="AS12" s="11" t="s">
        <v>311</v>
      </c>
      <c r="AT12" s="11" t="s">
        <v>312</v>
      </c>
      <c r="AU12" s="11" t="s">
        <v>313</v>
      </c>
      <c r="AV12" s="11" t="s">
        <v>314</v>
      </c>
      <c r="AW12" s="11" t="s">
        <v>315</v>
      </c>
      <c r="AX12" s="11" t="s">
        <v>316</v>
      </c>
      <c r="AY12" s="11" t="s">
        <v>317</v>
      </c>
      <c r="AZ12" s="11" t="s">
        <v>318</v>
      </c>
      <c r="BA12" s="11" t="s">
        <v>319</v>
      </c>
      <c r="BB12" s="11" t="s">
        <v>320</v>
      </c>
      <c r="BC12" s="11" t="s">
        <v>321</v>
      </c>
      <c r="BD12" s="11" t="s">
        <v>322</v>
      </c>
      <c r="BE12" s="11" t="s">
        <v>323</v>
      </c>
      <c r="BF12" s="11" t="s">
        <v>324</v>
      </c>
      <c r="BG12" s="11" t="s">
        <v>325</v>
      </c>
      <c r="BH12" s="11" t="s">
        <v>326</v>
      </c>
      <c r="BI12" s="11" t="s">
        <v>327</v>
      </c>
      <c r="BJ12" s="11" t="s">
        <v>328</v>
      </c>
      <c r="BK12" s="11" t="s">
        <v>329</v>
      </c>
      <c r="BL12" s="11" t="s">
        <v>330</v>
      </c>
      <c r="BM12" s="11" t="s">
        <v>331</v>
      </c>
      <c r="BN12" s="11" t="s">
        <v>332</v>
      </c>
      <c r="BO12" s="11" t="s">
        <v>333</v>
      </c>
      <c r="BP12" s="11" t="s">
        <v>334</v>
      </c>
      <c r="BQ12" s="11" t="s">
        <v>335</v>
      </c>
      <c r="BR12" s="11" t="s">
        <v>336</v>
      </c>
      <c r="BS12" s="11" t="s">
        <v>337</v>
      </c>
      <c r="BT12" s="11" t="s">
        <v>338</v>
      </c>
      <c r="BU12" s="11" t="s">
        <v>339</v>
      </c>
      <c r="BV12" s="11" t="s">
        <v>340</v>
      </c>
      <c r="BW12" s="11" t="s">
        <v>341</v>
      </c>
      <c r="BX12" s="11" t="s">
        <v>342</v>
      </c>
      <c r="BY12" s="11" t="s">
        <v>343</v>
      </c>
      <c r="BZ12" s="11" t="s">
        <v>344</v>
      </c>
      <c r="CA12" s="11" t="s">
        <v>345</v>
      </c>
      <c r="CB12" s="11" t="s">
        <v>346</v>
      </c>
      <c r="CC12" s="11" t="s">
        <v>347</v>
      </c>
      <c r="CD12" s="11" t="s">
        <v>348</v>
      </c>
      <c r="CE12" s="11" t="s">
        <v>349</v>
      </c>
      <c r="CF12" s="11" t="s">
        <v>350</v>
      </c>
      <c r="CG12" s="11" t="s">
        <v>351</v>
      </c>
      <c r="CH12" s="11" t="s">
        <v>352</v>
      </c>
      <c r="CI12" s="11" t="s">
        <v>353</v>
      </c>
      <c r="CJ12" s="11" t="s">
        <v>354</v>
      </c>
      <c r="CK12" s="11" t="s">
        <v>355</v>
      </c>
      <c r="CL12" s="11" t="s">
        <v>356</v>
      </c>
      <c r="CM12" s="11" t="s">
        <v>357</v>
      </c>
      <c r="CN12" s="11" t="s">
        <v>358</v>
      </c>
      <c r="CO12" s="11" t="s">
        <v>359</v>
      </c>
      <c r="CP12" s="11" t="s">
        <v>360</v>
      </c>
      <c r="CQ12" s="11" t="s">
        <v>361</v>
      </c>
      <c r="CR12" s="11" t="s">
        <v>362</v>
      </c>
      <c r="CS12" s="11" t="s">
        <v>363</v>
      </c>
      <c r="CT12" s="11" t="s">
        <v>364</v>
      </c>
      <c r="CU12" s="11" t="s">
        <v>365</v>
      </c>
      <c r="CV12" s="11" t="s">
        <v>366</v>
      </c>
      <c r="CW12" s="11" t="s">
        <v>367</v>
      </c>
      <c r="CX12" s="11" t="s">
        <v>368</v>
      </c>
      <c r="CY12" s="11" t="s">
        <v>369</v>
      </c>
      <c r="CZ12" s="11" t="s">
        <v>370</v>
      </c>
      <c r="DA12" s="11" t="s">
        <v>371</v>
      </c>
      <c r="DB12" s="11" t="s">
        <v>372</v>
      </c>
      <c r="DC12" s="11" t="s">
        <v>373</v>
      </c>
      <c r="DD12" s="11" t="s">
        <v>374</v>
      </c>
      <c r="DE12" s="11" t="s">
        <v>375</v>
      </c>
      <c r="DF12" s="11" t="s">
        <v>376</v>
      </c>
      <c r="DG12" s="11" t="s">
        <v>377</v>
      </c>
      <c r="DH12" s="11" t="s">
        <v>378</v>
      </c>
      <c r="DI12" s="11" t="s">
        <v>379</v>
      </c>
      <c r="DJ12" s="11" t="s">
        <v>380</v>
      </c>
      <c r="DK12" s="11" t="s">
        <v>381</v>
      </c>
      <c r="DL12" s="11" t="s">
        <v>382</v>
      </c>
      <c r="DM12" s="11" t="s">
        <v>383</v>
      </c>
      <c r="DN12" s="11" t="s">
        <v>384</v>
      </c>
      <c r="DO12" s="11" t="s">
        <v>385</v>
      </c>
      <c r="DP12" s="11" t="s">
        <v>386</v>
      </c>
      <c r="DQ12" s="11" t="s">
        <v>387</v>
      </c>
      <c r="DR12" s="11" t="s">
        <v>388</v>
      </c>
      <c r="DS12" s="11" t="s">
        <v>389</v>
      </c>
      <c r="DT12" s="11" t="s">
        <v>390</v>
      </c>
      <c r="DU12" s="11" t="s">
        <v>391</v>
      </c>
      <c r="DV12" s="11" t="s">
        <v>392</v>
      </c>
      <c r="DW12" s="11" t="s">
        <v>393</v>
      </c>
      <c r="DX12" s="11" t="s">
        <v>394</v>
      </c>
      <c r="DY12" s="11" t="s">
        <v>395</v>
      </c>
      <c r="DZ12" s="11" t="s">
        <v>396</v>
      </c>
      <c r="EA12" s="11" t="s">
        <v>397</v>
      </c>
      <c r="EB12" s="11" t="s">
        <v>398</v>
      </c>
      <c r="EC12" s="11" t="s">
        <v>399</v>
      </c>
      <c r="ED12" s="11" t="s">
        <v>400</v>
      </c>
      <c r="EE12" s="11" t="s">
        <v>401</v>
      </c>
      <c r="EF12" s="11" t="s">
        <v>402</v>
      </c>
      <c r="EG12" s="11" t="s">
        <v>403</v>
      </c>
      <c r="EH12" s="11" t="s">
        <v>404</v>
      </c>
      <c r="EI12" s="11" t="s">
        <v>405</v>
      </c>
      <c r="EJ12" s="11" t="s">
        <v>406</v>
      </c>
      <c r="EK12" s="11" t="s">
        <v>407</v>
      </c>
      <c r="EL12" s="11" t="s">
        <v>408</v>
      </c>
      <c r="EM12" s="11" t="s">
        <v>409</v>
      </c>
      <c r="EN12" s="11" t="s">
        <v>410</v>
      </c>
      <c r="EO12" s="11" t="s">
        <v>411</v>
      </c>
      <c r="EP12" s="11" t="s">
        <v>412</v>
      </c>
      <c r="EQ12" s="11" t="s">
        <v>413</v>
      </c>
      <c r="ER12" s="11" t="s">
        <v>414</v>
      </c>
      <c r="ES12" s="11" t="s">
        <v>415</v>
      </c>
      <c r="ET12" s="11" t="s">
        <v>416</v>
      </c>
      <c r="EU12" s="11" t="s">
        <v>417</v>
      </c>
      <c r="EV12" s="11" t="s">
        <v>418</v>
      </c>
      <c r="EW12" s="11" t="s">
        <v>419</v>
      </c>
      <c r="EX12" s="11" t="s">
        <v>420</v>
      </c>
      <c r="EY12" s="11" t="s">
        <v>421</v>
      </c>
      <c r="EZ12" s="11" t="s">
        <v>422</v>
      </c>
      <c r="FA12" s="11" t="s">
        <v>423</v>
      </c>
      <c r="FB12" s="11" t="s">
        <v>424</v>
      </c>
      <c r="FC12" s="11" t="s">
        <v>425</v>
      </c>
      <c r="FD12" s="11" t="s">
        <v>426</v>
      </c>
      <c r="FE12" s="11" t="s">
        <v>427</v>
      </c>
      <c r="FF12" s="11" t="s">
        <v>428</v>
      </c>
      <c r="FG12" s="11" t="s">
        <v>429</v>
      </c>
      <c r="FH12" s="11" t="s">
        <v>430</v>
      </c>
      <c r="FI12" s="11" t="s">
        <v>431</v>
      </c>
      <c r="FJ12" s="11" t="s">
        <v>432</v>
      </c>
      <c r="FK12" s="11" t="s">
        <v>433</v>
      </c>
      <c r="FL12" s="11" t="s">
        <v>434</v>
      </c>
      <c r="FM12" s="11" t="s">
        <v>435</v>
      </c>
      <c r="FN12" s="11" t="s">
        <v>436</v>
      </c>
      <c r="FO12" s="11" t="s">
        <v>437</v>
      </c>
      <c r="FP12" s="11" t="s">
        <v>438</v>
      </c>
      <c r="FQ12" s="11" t="s">
        <v>439</v>
      </c>
      <c r="FR12" s="11" t="s">
        <v>440</v>
      </c>
      <c r="FS12" s="11" t="s">
        <v>441</v>
      </c>
      <c r="FT12" s="11" t="s">
        <v>442</v>
      </c>
      <c r="FU12" s="11" t="s">
        <v>443</v>
      </c>
      <c r="FV12" s="11" t="s">
        <v>444</v>
      </c>
      <c r="FW12" s="11" t="s">
        <v>445</v>
      </c>
      <c r="FX12" s="11" t="s">
        <v>446</v>
      </c>
      <c r="FY12" s="11" t="s">
        <v>447</v>
      </c>
      <c r="FZ12" s="11" t="s">
        <v>448</v>
      </c>
      <c r="GA12" s="11" t="s">
        <v>449</v>
      </c>
      <c r="GB12" s="11" t="s">
        <v>450</v>
      </c>
      <c r="GC12" s="11" t="s">
        <v>451</v>
      </c>
      <c r="GD12" s="11" t="s">
        <v>452</v>
      </c>
      <c r="GE12" s="11" t="s">
        <v>453</v>
      </c>
      <c r="GF12" s="11" t="s">
        <v>454</v>
      </c>
      <c r="GG12" s="11" t="s">
        <v>455</v>
      </c>
      <c r="GH12" s="11" t="s">
        <v>456</v>
      </c>
      <c r="GI12" s="11" t="s">
        <v>457</v>
      </c>
      <c r="GJ12" s="11" t="s">
        <v>458</v>
      </c>
      <c r="GK12" s="11" t="s">
        <v>459</v>
      </c>
      <c r="GL12" s="11" t="s">
        <v>460</v>
      </c>
      <c r="GM12" s="11" t="s">
        <v>461</v>
      </c>
      <c r="GN12" s="11" t="s">
        <v>462</v>
      </c>
      <c r="GO12" s="11" t="s">
        <v>463</v>
      </c>
      <c r="GP12" s="11" t="s">
        <v>464</v>
      </c>
      <c r="GQ12" s="11" t="s">
        <v>465</v>
      </c>
      <c r="GR12" s="11" t="s">
        <v>466</v>
      </c>
      <c r="GS12" s="11" t="s">
        <v>467</v>
      </c>
      <c r="GT12" s="11" t="s">
        <v>468</v>
      </c>
      <c r="GU12" s="11" t="s">
        <v>469</v>
      </c>
      <c r="GV12" s="11" t="s">
        <v>470</v>
      </c>
      <c r="GW12" s="11" t="s">
        <v>471</v>
      </c>
      <c r="GX12" s="11" t="s">
        <v>472</v>
      </c>
      <c r="GY12" s="11" t="s">
        <v>473</v>
      </c>
      <c r="GZ12" s="11" t="s">
        <v>474</v>
      </c>
      <c r="HA12" s="11" t="s">
        <v>475</v>
      </c>
      <c r="HB12" s="11" t="s">
        <v>476</v>
      </c>
      <c r="HC12" s="11" t="s">
        <v>477</v>
      </c>
      <c r="HD12" s="11" t="s">
        <v>478</v>
      </c>
      <c r="HE12" s="11" t="s">
        <v>479</v>
      </c>
      <c r="HF12" s="11" t="s">
        <v>480</v>
      </c>
      <c r="HG12" s="11" t="s">
        <v>481</v>
      </c>
      <c r="HH12" s="11" t="s">
        <v>252</v>
      </c>
      <c r="HI12" s="11" t="s">
        <v>253</v>
      </c>
      <c r="HJ12" s="11" t="s">
        <v>254</v>
      </c>
      <c r="HK12" s="11" t="s">
        <v>255</v>
      </c>
      <c r="HL12" s="11" t="s">
        <v>256</v>
      </c>
      <c r="HM12" s="11" t="s">
        <v>257</v>
      </c>
      <c r="HN12" s="11" t="s">
        <v>258</v>
      </c>
      <c r="HO12" s="11" t="s">
        <v>259</v>
      </c>
      <c r="HP12" s="11" t="s">
        <v>260</v>
      </c>
      <c r="HQ12" s="11" t="s">
        <v>261</v>
      </c>
      <c r="HR12" s="11" t="s">
        <v>262</v>
      </c>
      <c r="HS12" s="11" t="s">
        <v>263</v>
      </c>
      <c r="HT12" s="11" t="s">
        <v>264</v>
      </c>
      <c r="HU12" s="11" t="s">
        <v>265</v>
      </c>
      <c r="HV12" s="11" t="s">
        <v>266</v>
      </c>
      <c r="HW12" s="11" t="s">
        <v>267</v>
      </c>
      <c r="ID12" s="21"/>
    </row>
    <row r="13" spans="1:251">
      <c r="A13" s="11">
        <v>1850</v>
      </c>
      <c r="B13"/>
      <c r="C13"/>
      <c r="D13"/>
      <c r="E13"/>
      <c r="F13"/>
      <c r="G13"/>
      <c r="H13"/>
      <c r="I13"/>
      <c r="J13" s="11">
        <v>6.8521138750599e-5</v>
      </c>
      <c r="K13" s="11">
        <v>0</v>
      </c>
      <c r="L13" s="11">
        <v>0.0305820009434216</v>
      </c>
      <c r="M13" s="11">
        <v>0.635</v>
      </c>
      <c r="N13" s="11">
        <v>0.00041272955872775</v>
      </c>
      <c r="O13"/>
      <c r="P13"/>
      <c r="Q13" s="11">
        <v>0</v>
      </c>
      <c r="R13"/>
      <c r="S13" s="11">
        <v>0.000863845138695037</v>
      </c>
      <c r="T13" s="11">
        <v>2.547</v>
      </c>
      <c r="U13"/>
      <c r="V13" s="11">
        <v>0</v>
      </c>
      <c r="W13"/>
      <c r="X13"/>
      <c r="Y13" s="11">
        <v>0</v>
      </c>
      <c r="Z13" s="11">
        <v>0</v>
      </c>
      <c r="AA13"/>
      <c r="AB13"/>
      <c r="AC13"/>
      <c r="AD13"/>
      <c r="AE13"/>
      <c r="AF13" s="11">
        <v>0</v>
      </c>
      <c r="AG13" s="11">
        <v>0</v>
      </c>
      <c r="AH13"/>
      <c r="AI13" s="11">
        <v>0.016</v>
      </c>
      <c r="AJ13"/>
      <c r="AK13" s="11">
        <v>0</v>
      </c>
      <c r="AL13" s="11">
        <v>0</v>
      </c>
      <c r="AM13" s="11">
        <v>0.0256893</v>
      </c>
      <c r="AN13"/>
      <c r="AO13"/>
      <c r="AP13"/>
      <c r="AQ13" s="11">
        <v>0</v>
      </c>
      <c r="AR13"/>
      <c r="AS13"/>
      <c r="AT13" s="11">
        <v>0</v>
      </c>
      <c r="AU13" s="11">
        <v>0</v>
      </c>
      <c r="AV13"/>
      <c r="AW13" s="11">
        <v>0</v>
      </c>
      <c r="AX13"/>
      <c r="AY13" s="11">
        <v>0</v>
      </c>
      <c r="AZ13" s="11">
        <v>0</v>
      </c>
      <c r="BA13"/>
      <c r="BB13" s="11">
        <v>0.093</v>
      </c>
      <c r="BC13"/>
      <c r="BD13"/>
      <c r="BE13"/>
      <c r="BF13"/>
      <c r="BG13"/>
      <c r="BH13"/>
      <c r="BI13"/>
      <c r="BJ13"/>
      <c r="BK13" s="11">
        <v>0.000312304593923487</v>
      </c>
      <c r="BL13"/>
      <c r="BM13"/>
      <c r="BN13"/>
      <c r="BO13"/>
      <c r="BP13"/>
      <c r="BQ13" s="11">
        <v>5.354</v>
      </c>
      <c r="BR13"/>
      <c r="BS13" s="11">
        <v>0</v>
      </c>
      <c r="BT13"/>
      <c r="BU13" s="11">
        <v>0.000127274817482383</v>
      </c>
      <c r="BV13" s="11">
        <v>4.132</v>
      </c>
      <c r="BW13"/>
      <c r="BX13"/>
      <c r="BY13"/>
      <c r="BZ13"/>
      <c r="CA13"/>
      <c r="CB13" s="11">
        <v>0</v>
      </c>
      <c r="CC13"/>
      <c r="CD13"/>
      <c r="CE13"/>
      <c r="CF13"/>
      <c r="CG13"/>
      <c r="CH13" s="11">
        <v>0</v>
      </c>
      <c r="CI13"/>
      <c r="CJ13"/>
      <c r="CK13"/>
      <c r="CL13"/>
      <c r="CM13" s="11">
        <v>0.108</v>
      </c>
      <c r="CN13"/>
      <c r="CO13"/>
      <c r="CP13"/>
      <c r="CQ13"/>
      <c r="CR13"/>
      <c r="CS13"/>
      <c r="CT13" s="11">
        <v>0.00205650996473</v>
      </c>
      <c r="CU13"/>
      <c r="CV13"/>
      <c r="CW13"/>
      <c r="CX13"/>
      <c r="CY13" s="11">
        <v>0.00017650236048707</v>
      </c>
      <c r="CZ13"/>
      <c r="DA13" s="11">
        <v>0.000206939441034299</v>
      </c>
      <c r="DB13"/>
      <c r="DC13"/>
      <c r="DD13"/>
      <c r="DE13"/>
      <c r="DF13"/>
      <c r="DG13" s="11">
        <v>0.000322774304306532</v>
      </c>
      <c r="DH13"/>
      <c r="DI13"/>
      <c r="DJ13" s="11">
        <v>0</v>
      </c>
      <c r="DK13"/>
      <c r="DL13"/>
      <c r="DM13"/>
      <c r="DN13"/>
      <c r="DO13"/>
      <c r="DP13"/>
      <c r="DQ13"/>
      <c r="DR13"/>
      <c r="DS13"/>
      <c r="DT13"/>
      <c r="DU13"/>
      <c r="DV13" s="11">
        <v>0</v>
      </c>
      <c r="DW13"/>
      <c r="DX13"/>
      <c r="DY13"/>
      <c r="DZ13"/>
      <c r="EA13"/>
      <c r="EB13"/>
      <c r="EC13"/>
      <c r="ED13" s="11">
        <v>0.856</v>
      </c>
      <c r="EE13"/>
      <c r="EF13"/>
      <c r="EG13"/>
      <c r="EH13" s="11">
        <v>0</v>
      </c>
      <c r="EI13"/>
      <c r="EJ13"/>
      <c r="EK13" s="11">
        <v>0.038</v>
      </c>
      <c r="EL13"/>
      <c r="EM13"/>
      <c r="EN13" s="11">
        <v>0</v>
      </c>
      <c r="EO13"/>
      <c r="EP13"/>
      <c r="EQ13"/>
      <c r="ER13"/>
      <c r="ES13"/>
      <c r="ET13"/>
      <c r="EU13"/>
      <c r="EV13" s="11">
        <v>0.874</v>
      </c>
      <c r="EW13"/>
      <c r="EX13"/>
      <c r="EY13"/>
      <c r="EZ13" s="11">
        <v>0</v>
      </c>
      <c r="FA13" s="11">
        <v>0.000318984358107502</v>
      </c>
      <c r="FB13" s="11">
        <v>0</v>
      </c>
      <c r="FC13" s="11">
        <v>0</v>
      </c>
      <c r="FD13"/>
      <c r="FE13" s="11">
        <v>0.0189517020584093</v>
      </c>
      <c r="FF13" s="11">
        <v>0</v>
      </c>
      <c r="FG13"/>
      <c r="FH13"/>
      <c r="FI13" s="11">
        <v>0</v>
      </c>
      <c r="FJ13"/>
      <c r="FK13"/>
      <c r="FL13"/>
      <c r="FM13" s="11">
        <v>0</v>
      </c>
      <c r="FN13" s="11">
        <v>0</v>
      </c>
      <c r="FO13"/>
      <c r="FP13"/>
      <c r="FQ13"/>
      <c r="FR13" s="11">
        <v>0</v>
      </c>
      <c r="FS13" s="11">
        <v>0</v>
      </c>
      <c r="FT13"/>
      <c r="FU13"/>
      <c r="FV13"/>
      <c r="FW13" s="11">
        <v>0.135</v>
      </c>
      <c r="FX13"/>
      <c r="FY13"/>
      <c r="FZ13"/>
      <c r="GA13"/>
      <c r="GB13"/>
      <c r="GC13"/>
      <c r="GD13" s="11">
        <v>0.055</v>
      </c>
      <c r="GE13"/>
      <c r="GF13"/>
      <c r="GG13"/>
      <c r="GH13" s="11">
        <v>0.000101315340746061</v>
      </c>
      <c r="GI13"/>
      <c r="GJ13"/>
      <c r="GK13"/>
      <c r="GL13"/>
      <c r="GM13"/>
      <c r="GN13"/>
      <c r="GO13"/>
      <c r="GP13" s="11">
        <v>0.000262632001200665</v>
      </c>
      <c r="GQ13"/>
      <c r="GR13"/>
      <c r="GS13"/>
      <c r="GT13" s="11">
        <v>0.00601142859557539</v>
      </c>
      <c r="GU13"/>
      <c r="GV13" s="11">
        <v>33.3925089529614</v>
      </c>
      <c r="GW13"/>
      <c r="GX13" s="11">
        <v>5.402</v>
      </c>
      <c r="GY13"/>
      <c r="GZ13" s="11">
        <v>0.000806536327823947</v>
      </c>
      <c r="HA13"/>
      <c r="HB13"/>
      <c r="HC13" s="11">
        <v>0</v>
      </c>
      <c r="HD13"/>
      <c r="HE13"/>
      <c r="HF13"/>
      <c r="HG13"/>
      <c r="HH13" s="11">
        <v>53.6938961028981</v>
      </c>
      <c r="HI13" s="11">
        <v>0.030884151006751</v>
      </c>
      <c r="HJ13" s="11">
        <v>53.6940925584987</v>
      </c>
      <c r="HK13" s="11">
        <v>0.0306876954060765</v>
      </c>
      <c r="HL13" s="11">
        <v>14.7898420183393</v>
      </c>
      <c r="HM13" s="11">
        <v>0</v>
      </c>
      <c r="HN13" s="11">
        <v>0.00401202150994847</v>
      </c>
      <c r="HO13" s="11">
        <v>0</v>
      </c>
      <c r="HP13" s="11">
        <v>48.2464969314514</v>
      </c>
      <c r="HQ13" s="11">
        <v>0</v>
      </c>
      <c r="HR13" s="11">
        <v>5.418</v>
      </c>
      <c r="HS13" s="11">
        <v>0.0305820009434216</v>
      </c>
      <c r="HT13" s="11">
        <v>0.0256893</v>
      </c>
      <c r="HU13" s="11">
        <v>0</v>
      </c>
      <c r="HV13" s="11">
        <v>-1.4210854715202e-14</v>
      </c>
      <c r="HW13" s="11">
        <v>53.7247802539048</v>
      </c>
      <c r="HX13" s="20"/>
      <c r="HY13" s="20"/>
      <c r="HZ13" s="20"/>
      <c r="IA13" s="20"/>
      <c r="IB13" s="20"/>
      <c r="IC13" s="22"/>
      <c r="ID13" s="22"/>
      <c r="IE13" s="22"/>
      <c r="IF13" s="22"/>
      <c r="IG13" s="22"/>
      <c r="IH13" s="22"/>
      <c r="II13" s="22"/>
      <c r="IJ13" s="22"/>
      <c r="IK13" s="22"/>
      <c r="IL13" s="22"/>
      <c r="IM13" s="22"/>
      <c r="IN13" s="22"/>
      <c r="IO13" s="22"/>
      <c r="IP13" s="22"/>
      <c r="IQ13" s="22"/>
    </row>
    <row r="14" spans="1:251">
      <c r="A14" s="11">
        <v>1851</v>
      </c>
      <c r="B14"/>
      <c r="C14"/>
      <c r="D14"/>
      <c r="E14"/>
      <c r="F14"/>
      <c r="G14"/>
      <c r="H14"/>
      <c r="I14"/>
      <c r="J14" s="11">
        <v>0</v>
      </c>
      <c r="K14" s="11">
        <v>0</v>
      </c>
      <c r="L14" s="11">
        <v>0.0290334908417313</v>
      </c>
      <c r="M14" s="11">
        <v>0.637</v>
      </c>
      <c r="N14" s="11">
        <v>0</v>
      </c>
      <c r="O14"/>
      <c r="P14"/>
      <c r="Q14" s="11">
        <v>0</v>
      </c>
      <c r="R14"/>
      <c r="S14" s="11">
        <v>0</v>
      </c>
      <c r="T14" s="11">
        <v>2.775</v>
      </c>
      <c r="U14"/>
      <c r="V14" s="11">
        <v>0</v>
      </c>
      <c r="W14"/>
      <c r="X14"/>
      <c r="Y14" s="11">
        <v>0</v>
      </c>
      <c r="Z14" s="11">
        <v>0</v>
      </c>
      <c r="AA14"/>
      <c r="AB14"/>
      <c r="AC14"/>
      <c r="AD14"/>
      <c r="AE14"/>
      <c r="AF14" s="11">
        <v>0</v>
      </c>
      <c r="AG14" s="11">
        <v>0</v>
      </c>
      <c r="AH14"/>
      <c r="AI14" s="11">
        <v>0.019</v>
      </c>
      <c r="AJ14"/>
      <c r="AK14" s="11">
        <v>0</v>
      </c>
      <c r="AL14" s="11">
        <v>0</v>
      </c>
      <c r="AM14" s="11">
        <v>0.0301441</v>
      </c>
      <c r="AN14"/>
      <c r="AO14"/>
      <c r="AP14"/>
      <c r="AQ14" s="11">
        <v>0</v>
      </c>
      <c r="AR14"/>
      <c r="AS14"/>
      <c r="AT14" s="11">
        <v>0</v>
      </c>
      <c r="AU14" s="11">
        <v>0</v>
      </c>
      <c r="AV14"/>
      <c r="AW14" s="11">
        <v>0</v>
      </c>
      <c r="AX14"/>
      <c r="AY14" s="11">
        <v>0</v>
      </c>
      <c r="AZ14" s="11">
        <v>0</v>
      </c>
      <c r="BA14"/>
      <c r="BB14" s="11">
        <v>0.085</v>
      </c>
      <c r="BC14"/>
      <c r="BD14"/>
      <c r="BE14"/>
      <c r="BF14"/>
      <c r="BG14"/>
      <c r="BH14"/>
      <c r="BI14"/>
      <c r="BJ14"/>
      <c r="BK14" s="11">
        <v>0</v>
      </c>
      <c r="BL14"/>
      <c r="BM14"/>
      <c r="BN14"/>
      <c r="BO14"/>
      <c r="BP14"/>
      <c r="BQ14" s="11">
        <v>5.469</v>
      </c>
      <c r="BR14"/>
      <c r="BS14" s="11">
        <v>0</v>
      </c>
      <c r="BT14"/>
      <c r="BU14" s="11">
        <v>0</v>
      </c>
      <c r="BV14" s="11">
        <v>4.604</v>
      </c>
      <c r="BW14"/>
      <c r="BX14"/>
      <c r="BY14"/>
      <c r="BZ14"/>
      <c r="CA14"/>
      <c r="CB14" s="11">
        <v>0</v>
      </c>
      <c r="CC14"/>
      <c r="CD14"/>
      <c r="CE14"/>
      <c r="CF14"/>
      <c r="CG14"/>
      <c r="CH14" s="11">
        <v>0.075</v>
      </c>
      <c r="CI14"/>
      <c r="CJ14"/>
      <c r="CK14"/>
      <c r="CL14"/>
      <c r="CM14"/>
      <c r="CN14"/>
      <c r="CO14"/>
      <c r="CP14"/>
      <c r="CQ14"/>
      <c r="CR14"/>
      <c r="CS14"/>
      <c r="CT14" s="11">
        <v>0</v>
      </c>
      <c r="CU14"/>
      <c r="CV14"/>
      <c r="CW14"/>
      <c r="CX14"/>
      <c r="CY14" s="11">
        <v>0</v>
      </c>
      <c r="CZ14"/>
      <c r="DA14" s="11">
        <v>0</v>
      </c>
      <c r="DB14"/>
      <c r="DC14"/>
      <c r="DD14"/>
      <c r="DE14"/>
      <c r="DF14"/>
      <c r="DG14" s="11">
        <v>0</v>
      </c>
      <c r="DH14"/>
      <c r="DI14"/>
      <c r="DJ14" s="11">
        <v>0</v>
      </c>
      <c r="DK14"/>
      <c r="DL14"/>
      <c r="DM14"/>
      <c r="DN14"/>
      <c r="DO14"/>
      <c r="DP14"/>
      <c r="DQ14"/>
      <c r="DR14"/>
      <c r="DS14"/>
      <c r="DT14"/>
      <c r="DU14"/>
      <c r="DV14" s="11">
        <v>0</v>
      </c>
      <c r="DW14"/>
      <c r="DX14"/>
      <c r="DY14"/>
      <c r="DZ14"/>
      <c r="EA14"/>
      <c r="EB14"/>
      <c r="EC14"/>
      <c r="ED14" s="11">
        <v>0.851</v>
      </c>
      <c r="EE14"/>
      <c r="EF14"/>
      <c r="EG14"/>
      <c r="EH14" s="11">
        <v>0</v>
      </c>
      <c r="EI14"/>
      <c r="EJ14"/>
      <c r="EK14" s="11">
        <v>0.041</v>
      </c>
      <c r="EL14"/>
      <c r="EM14"/>
      <c r="EN14" s="11">
        <v>0</v>
      </c>
      <c r="EO14"/>
      <c r="EP14"/>
      <c r="EQ14"/>
      <c r="ER14"/>
      <c r="ES14"/>
      <c r="ET14"/>
      <c r="EU14"/>
      <c r="EV14" s="11">
        <v>0.944</v>
      </c>
      <c r="EW14"/>
      <c r="EX14"/>
      <c r="EY14"/>
      <c r="EZ14" s="11">
        <v>0</v>
      </c>
      <c r="FA14" s="11">
        <v>0</v>
      </c>
      <c r="FB14" s="11">
        <v>0</v>
      </c>
      <c r="FC14" s="11">
        <v>0</v>
      </c>
      <c r="FD14"/>
      <c r="FE14" s="11">
        <v>0</v>
      </c>
      <c r="FF14" s="11">
        <v>0</v>
      </c>
      <c r="FG14"/>
      <c r="FH14"/>
      <c r="FI14" s="11">
        <v>0</v>
      </c>
      <c r="FJ14"/>
      <c r="FK14"/>
      <c r="FL14"/>
      <c r="FM14" s="11">
        <v>0</v>
      </c>
      <c r="FN14" s="11">
        <v>0</v>
      </c>
      <c r="FO14"/>
      <c r="FP14"/>
      <c r="FQ14"/>
      <c r="FR14" s="11">
        <v>0</v>
      </c>
      <c r="FS14" s="11">
        <v>0</v>
      </c>
      <c r="FT14"/>
      <c r="FU14"/>
      <c r="FV14"/>
      <c r="FW14" s="11">
        <v>0.139</v>
      </c>
      <c r="FX14"/>
      <c r="FY14"/>
      <c r="FZ14"/>
      <c r="GA14"/>
      <c r="GB14"/>
      <c r="GC14"/>
      <c r="GD14" s="11">
        <v>0.059</v>
      </c>
      <c r="GE14"/>
      <c r="GF14"/>
      <c r="GG14"/>
      <c r="GH14" s="11">
        <v>0</v>
      </c>
      <c r="GI14"/>
      <c r="GJ14"/>
      <c r="GK14"/>
      <c r="GL14"/>
      <c r="GM14"/>
      <c r="GN14"/>
      <c r="GO14"/>
      <c r="GP14" s="11">
        <v>0</v>
      </c>
      <c r="GQ14"/>
      <c r="GR14"/>
      <c r="GS14"/>
      <c r="GT14" s="11">
        <v>0</v>
      </c>
      <c r="GU14"/>
      <c r="GV14" s="11">
        <v>31.77160918332</v>
      </c>
      <c r="GW14"/>
      <c r="GX14" s="11">
        <v>6.723</v>
      </c>
      <c r="GY14"/>
      <c r="GZ14" s="11">
        <v>0</v>
      </c>
      <c r="HA14"/>
      <c r="HB14"/>
      <c r="HC14" s="11">
        <v>0</v>
      </c>
      <c r="HD14"/>
      <c r="HE14"/>
      <c r="HF14"/>
      <c r="HG14"/>
      <c r="HH14" s="11">
        <v>54.2216426741618</v>
      </c>
      <c r="HI14" s="11">
        <v>0.0301441</v>
      </c>
      <c r="HJ14" s="11">
        <v>54.2517867741618</v>
      </c>
      <c r="HK14" s="11">
        <v>0</v>
      </c>
      <c r="HL14" s="11">
        <v>15.638</v>
      </c>
      <c r="HM14" s="11">
        <v>0</v>
      </c>
      <c r="HN14" s="11">
        <v>0</v>
      </c>
      <c r="HO14" s="11">
        <v>0</v>
      </c>
      <c r="HP14" s="11">
        <v>47.45060918332</v>
      </c>
      <c r="HQ14" s="11">
        <v>0</v>
      </c>
      <c r="HR14" s="11">
        <v>6.742</v>
      </c>
      <c r="HS14" s="11">
        <v>0.0290334908417313</v>
      </c>
      <c r="HT14" s="11">
        <v>0.0301441</v>
      </c>
      <c r="HU14" s="11">
        <v>0</v>
      </c>
      <c r="HV14" s="11">
        <v>-7.105427357601e-15</v>
      </c>
      <c r="HW14" s="11">
        <v>54.2517867741618</v>
      </c>
      <c r="HX14" s="20"/>
      <c r="HY14" s="20"/>
      <c r="HZ14" s="20"/>
      <c r="IA14" s="20"/>
      <c r="IB14" s="20"/>
      <c r="IC14" s="22"/>
      <c r="ID14" s="22"/>
      <c r="IE14" s="22"/>
      <c r="IF14" s="22"/>
      <c r="IG14" s="22"/>
      <c r="IH14" s="22"/>
      <c r="II14" s="22"/>
      <c r="IJ14" s="22"/>
      <c r="IK14" s="22"/>
      <c r="IL14" s="22"/>
      <c r="IM14" s="22"/>
      <c r="IN14" s="22"/>
      <c r="IO14" s="22"/>
      <c r="IP14" s="22"/>
      <c r="IQ14" s="22"/>
    </row>
    <row r="15" spans="1:251">
      <c r="A15" s="11">
        <v>1852</v>
      </c>
      <c r="B15"/>
      <c r="C15"/>
      <c r="D15"/>
      <c r="E15"/>
      <c r="F15"/>
      <c r="G15"/>
      <c r="H15"/>
      <c r="I15"/>
      <c r="J15" s="11">
        <v>0</v>
      </c>
      <c r="K15" s="11">
        <v>0</v>
      </c>
      <c r="L15" s="11">
        <v>0.0289450290888339</v>
      </c>
      <c r="M15" s="11">
        <v>0.767</v>
      </c>
      <c r="N15" s="11">
        <v>0</v>
      </c>
      <c r="O15"/>
      <c r="P15"/>
      <c r="Q15" s="11">
        <v>0</v>
      </c>
      <c r="R15"/>
      <c r="S15" s="11">
        <v>0</v>
      </c>
      <c r="T15" s="11">
        <v>3.114</v>
      </c>
      <c r="U15"/>
      <c r="V15" s="11">
        <v>0</v>
      </c>
      <c r="W15"/>
      <c r="X15"/>
      <c r="Y15" s="11">
        <v>0</v>
      </c>
      <c r="Z15" s="11">
        <v>0</v>
      </c>
      <c r="AA15"/>
      <c r="AB15"/>
      <c r="AC15"/>
      <c r="AD15"/>
      <c r="AE15"/>
      <c r="AF15" s="11">
        <v>0</v>
      </c>
      <c r="AG15" s="11">
        <v>0</v>
      </c>
      <c r="AH15"/>
      <c r="AI15" s="11">
        <v>0.023</v>
      </c>
      <c r="AJ15"/>
      <c r="AK15" s="11">
        <v>0</v>
      </c>
      <c r="AL15" s="11">
        <v>0</v>
      </c>
      <c r="AM15" s="11">
        <v>0.0493654</v>
      </c>
      <c r="AN15"/>
      <c r="AO15"/>
      <c r="AP15"/>
      <c r="AQ15" s="11">
        <v>0</v>
      </c>
      <c r="AR15"/>
      <c r="AS15"/>
      <c r="AT15" s="11">
        <v>0</v>
      </c>
      <c r="AU15" s="11">
        <v>0</v>
      </c>
      <c r="AV15"/>
      <c r="AW15" s="11">
        <v>0</v>
      </c>
      <c r="AX15"/>
      <c r="AY15" s="11">
        <v>0</v>
      </c>
      <c r="AZ15" s="11">
        <v>0</v>
      </c>
      <c r="BA15"/>
      <c r="BB15" s="11">
        <v>0.091</v>
      </c>
      <c r="BC15"/>
      <c r="BD15"/>
      <c r="BE15"/>
      <c r="BF15"/>
      <c r="BG15"/>
      <c r="BH15"/>
      <c r="BI15"/>
      <c r="BJ15"/>
      <c r="BK15" s="11">
        <v>0</v>
      </c>
      <c r="BL15"/>
      <c r="BM15"/>
      <c r="BN15"/>
      <c r="BO15"/>
      <c r="BP15"/>
      <c r="BQ15" s="11">
        <v>5.887</v>
      </c>
      <c r="BR15"/>
      <c r="BS15" s="11">
        <v>0</v>
      </c>
      <c r="BT15"/>
      <c r="BU15" s="11">
        <v>0</v>
      </c>
      <c r="BV15" s="11">
        <v>5.233</v>
      </c>
      <c r="BW15"/>
      <c r="BX15"/>
      <c r="BY15"/>
      <c r="BZ15"/>
      <c r="CA15"/>
      <c r="CB15" s="11">
        <v>0</v>
      </c>
      <c r="CC15"/>
      <c r="CD15"/>
      <c r="CE15"/>
      <c r="CF15"/>
      <c r="CG15"/>
      <c r="CH15" s="11">
        <v>0.094</v>
      </c>
      <c r="CI15"/>
      <c r="CJ15"/>
      <c r="CK15"/>
      <c r="CL15"/>
      <c r="CM15"/>
      <c r="CN15"/>
      <c r="CO15"/>
      <c r="CP15"/>
      <c r="CQ15"/>
      <c r="CR15"/>
      <c r="CS15"/>
      <c r="CT15" s="11">
        <v>0</v>
      </c>
      <c r="CU15"/>
      <c r="CV15"/>
      <c r="CW15"/>
      <c r="CX15"/>
      <c r="CY15" s="11">
        <v>0</v>
      </c>
      <c r="CZ15"/>
      <c r="DA15" s="11">
        <v>0</v>
      </c>
      <c r="DB15"/>
      <c r="DC15"/>
      <c r="DD15"/>
      <c r="DE15"/>
      <c r="DF15"/>
      <c r="DG15" s="11">
        <v>0</v>
      </c>
      <c r="DH15"/>
      <c r="DI15"/>
      <c r="DJ15" s="11">
        <v>0</v>
      </c>
      <c r="DK15"/>
      <c r="DL15"/>
      <c r="DM15"/>
      <c r="DN15"/>
      <c r="DO15"/>
      <c r="DP15"/>
      <c r="DQ15"/>
      <c r="DR15"/>
      <c r="DS15"/>
      <c r="DT15"/>
      <c r="DU15"/>
      <c r="DV15" s="11">
        <v>0</v>
      </c>
      <c r="DW15"/>
      <c r="DX15"/>
      <c r="DY15"/>
      <c r="DZ15"/>
      <c r="EA15"/>
      <c r="EB15"/>
      <c r="EC15"/>
      <c r="ED15" s="11">
        <v>1.027</v>
      </c>
      <c r="EE15"/>
      <c r="EF15"/>
      <c r="EG15"/>
      <c r="EH15" s="11">
        <v>0</v>
      </c>
      <c r="EI15"/>
      <c r="EJ15"/>
      <c r="EK15" s="11">
        <v>0.041</v>
      </c>
      <c r="EL15"/>
      <c r="EM15"/>
      <c r="EN15" s="11">
        <v>0</v>
      </c>
      <c r="EO15"/>
      <c r="EP15"/>
      <c r="EQ15"/>
      <c r="ER15"/>
      <c r="ES15"/>
      <c r="ET15"/>
      <c r="EU15"/>
      <c r="EV15" s="11">
        <v>1.127</v>
      </c>
      <c r="EW15"/>
      <c r="EX15"/>
      <c r="EY15"/>
      <c r="EZ15" s="11">
        <v>0</v>
      </c>
      <c r="FA15" s="11">
        <v>0</v>
      </c>
      <c r="FB15" s="11">
        <v>0</v>
      </c>
      <c r="FC15" s="11">
        <v>0</v>
      </c>
      <c r="FD15"/>
      <c r="FE15" s="11">
        <v>0</v>
      </c>
      <c r="FF15" s="11">
        <v>0</v>
      </c>
      <c r="FG15"/>
      <c r="FH15"/>
      <c r="FI15" s="11">
        <v>0</v>
      </c>
      <c r="FJ15"/>
      <c r="FK15"/>
      <c r="FL15"/>
      <c r="FM15" s="11">
        <v>0</v>
      </c>
      <c r="FN15" s="11">
        <v>0</v>
      </c>
      <c r="FO15"/>
      <c r="FP15"/>
      <c r="FQ15"/>
      <c r="FR15" s="11">
        <v>0</v>
      </c>
      <c r="FS15" s="11">
        <v>0</v>
      </c>
      <c r="FT15"/>
      <c r="FU15"/>
      <c r="FV15"/>
      <c r="FW15" s="11">
        <v>0.146</v>
      </c>
      <c r="FX15"/>
      <c r="FY15"/>
      <c r="FZ15"/>
      <c r="GA15"/>
      <c r="GB15"/>
      <c r="GC15"/>
      <c r="GD15" s="11">
        <v>0.059</v>
      </c>
      <c r="GE15"/>
      <c r="GF15"/>
      <c r="GG15"/>
      <c r="GH15" s="11">
        <v>0</v>
      </c>
      <c r="GI15"/>
      <c r="GJ15"/>
      <c r="GK15"/>
      <c r="GL15"/>
      <c r="GM15"/>
      <c r="GN15"/>
      <c r="GO15"/>
      <c r="GP15" s="11">
        <v>0</v>
      </c>
      <c r="GQ15"/>
      <c r="GR15"/>
      <c r="GS15"/>
      <c r="GT15" s="11">
        <v>0</v>
      </c>
      <c r="GU15"/>
      <c r="GV15" s="11">
        <v>31.65873830895</v>
      </c>
      <c r="GW15"/>
      <c r="GX15" s="11">
        <v>7.312</v>
      </c>
      <c r="GY15"/>
      <c r="GZ15" s="11">
        <v>0</v>
      </c>
      <c r="HA15"/>
      <c r="HB15"/>
      <c r="HC15" s="11">
        <v>0</v>
      </c>
      <c r="HD15"/>
      <c r="HE15"/>
      <c r="HF15"/>
      <c r="HG15"/>
      <c r="HH15" s="11">
        <v>56.6086833380389</v>
      </c>
      <c r="HI15" s="11">
        <v>0.0493654</v>
      </c>
      <c r="HJ15" s="11">
        <v>56.6580487380389</v>
      </c>
      <c r="HK15" s="11">
        <v>0</v>
      </c>
      <c r="HL15" s="11">
        <v>17.545</v>
      </c>
      <c r="HM15" s="11">
        <v>0</v>
      </c>
      <c r="HN15" s="11">
        <v>0</v>
      </c>
      <c r="HO15" s="11">
        <v>0</v>
      </c>
      <c r="HP15" s="11">
        <v>49.24473830895</v>
      </c>
      <c r="HQ15" s="11">
        <v>0</v>
      </c>
      <c r="HR15" s="11">
        <v>7.335</v>
      </c>
      <c r="HS15" s="11">
        <v>0.0289450290888339</v>
      </c>
      <c r="HT15" s="11">
        <v>0.0493654</v>
      </c>
      <c r="HU15" s="11">
        <v>0</v>
      </c>
      <c r="HV15" s="11">
        <v>0</v>
      </c>
      <c r="HW15" s="11">
        <v>56.6580487380389</v>
      </c>
      <c r="HX15" s="20"/>
      <c r="HY15" s="20"/>
      <c r="HZ15" s="20"/>
      <c r="IA15" s="20"/>
      <c r="IB15" s="20"/>
      <c r="IC15" s="22"/>
      <c r="ID15" s="22"/>
      <c r="IE15" s="22"/>
      <c r="IF15" s="22"/>
      <c r="IG15" s="22"/>
      <c r="IH15" s="22"/>
      <c r="II15" s="22"/>
      <c r="IJ15" s="22"/>
      <c r="IK15" s="22"/>
      <c r="IL15" s="22"/>
      <c r="IM15" s="22"/>
      <c r="IN15" s="22"/>
      <c r="IO15" s="22"/>
      <c r="IP15" s="22"/>
      <c r="IQ15" s="22"/>
    </row>
    <row r="16" spans="1:251">
      <c r="A16" s="11">
        <v>1853</v>
      </c>
      <c r="B16"/>
      <c r="C16"/>
      <c r="D16"/>
      <c r="E16"/>
      <c r="F16"/>
      <c r="G16"/>
      <c r="H16"/>
      <c r="I16"/>
      <c r="J16" s="11">
        <v>0</v>
      </c>
      <c r="K16" s="11">
        <v>0</v>
      </c>
      <c r="L16" s="11">
        <v>0.0415723001759676</v>
      </c>
      <c r="M16" s="11">
        <v>0.88</v>
      </c>
      <c r="N16" s="11">
        <v>0</v>
      </c>
      <c r="O16"/>
      <c r="P16"/>
      <c r="Q16" s="11">
        <v>0</v>
      </c>
      <c r="R16"/>
      <c r="S16" s="11">
        <v>0</v>
      </c>
      <c r="T16" s="11">
        <v>3.217</v>
      </c>
      <c r="U16"/>
      <c r="V16" s="11">
        <v>0</v>
      </c>
      <c r="W16"/>
      <c r="X16"/>
      <c r="Y16" s="11">
        <v>0</v>
      </c>
      <c r="Z16" s="11">
        <v>0</v>
      </c>
      <c r="AA16"/>
      <c r="AB16"/>
      <c r="AC16"/>
      <c r="AD16"/>
      <c r="AE16"/>
      <c r="AF16" s="11">
        <v>0</v>
      </c>
      <c r="AG16" s="11">
        <v>0</v>
      </c>
      <c r="AH16"/>
      <c r="AI16" s="11">
        <v>0.028</v>
      </c>
      <c r="AJ16"/>
      <c r="AK16" s="11">
        <v>0</v>
      </c>
      <c r="AL16" s="11">
        <v>0</v>
      </c>
      <c r="AM16" s="11">
        <v>0.0318038</v>
      </c>
      <c r="AN16"/>
      <c r="AO16"/>
      <c r="AP16"/>
      <c r="AQ16" s="11">
        <v>0</v>
      </c>
      <c r="AR16"/>
      <c r="AS16"/>
      <c r="AT16" s="11">
        <v>0</v>
      </c>
      <c r="AU16" s="11">
        <v>0</v>
      </c>
      <c r="AV16"/>
      <c r="AW16" s="11">
        <v>0</v>
      </c>
      <c r="AX16"/>
      <c r="AY16" s="11">
        <v>0</v>
      </c>
      <c r="AZ16" s="11">
        <v>0</v>
      </c>
      <c r="BA16"/>
      <c r="BB16" s="11">
        <v>0.098</v>
      </c>
      <c r="BC16"/>
      <c r="BD16"/>
      <c r="BE16"/>
      <c r="BF16"/>
      <c r="BG16"/>
      <c r="BH16"/>
      <c r="BI16"/>
      <c r="BJ16"/>
      <c r="BK16" s="11">
        <v>0</v>
      </c>
      <c r="BL16"/>
      <c r="BM16"/>
      <c r="BN16"/>
      <c r="BO16"/>
      <c r="BP16"/>
      <c r="BQ16" s="11">
        <v>6.916</v>
      </c>
      <c r="BR16"/>
      <c r="BS16" s="11">
        <v>0</v>
      </c>
      <c r="BT16"/>
      <c r="BU16" s="11">
        <v>0</v>
      </c>
      <c r="BV16" s="11">
        <v>5.666</v>
      </c>
      <c r="BW16"/>
      <c r="BX16"/>
      <c r="BY16"/>
      <c r="BZ16"/>
      <c r="CA16"/>
      <c r="CB16" s="11">
        <v>0</v>
      </c>
      <c r="CC16"/>
      <c r="CD16"/>
      <c r="CE16"/>
      <c r="CF16"/>
      <c r="CG16"/>
      <c r="CH16" s="11">
        <v>0.094</v>
      </c>
      <c r="CI16"/>
      <c r="CJ16"/>
      <c r="CK16"/>
      <c r="CL16"/>
      <c r="CM16"/>
      <c r="CN16"/>
      <c r="CO16"/>
      <c r="CP16"/>
      <c r="CQ16"/>
      <c r="CR16"/>
      <c r="CS16"/>
      <c r="CT16" s="11">
        <v>0</v>
      </c>
      <c r="CU16"/>
      <c r="CV16"/>
      <c r="CW16"/>
      <c r="CX16"/>
      <c r="CY16" s="11">
        <v>0</v>
      </c>
      <c r="CZ16"/>
      <c r="DA16" s="11">
        <v>0</v>
      </c>
      <c r="DB16"/>
      <c r="DC16"/>
      <c r="DD16"/>
      <c r="DE16"/>
      <c r="DF16"/>
      <c r="DG16" s="11">
        <v>0</v>
      </c>
      <c r="DH16"/>
      <c r="DI16"/>
      <c r="DJ16" s="11">
        <v>0</v>
      </c>
      <c r="DK16"/>
      <c r="DL16"/>
      <c r="DM16"/>
      <c r="DN16"/>
      <c r="DO16"/>
      <c r="DP16"/>
      <c r="DQ16"/>
      <c r="DR16"/>
      <c r="DS16"/>
      <c r="DT16"/>
      <c r="DU16"/>
      <c r="DV16" s="11">
        <v>0</v>
      </c>
      <c r="DW16"/>
      <c r="DX16"/>
      <c r="DY16"/>
      <c r="DZ16"/>
      <c r="EA16"/>
      <c r="EB16"/>
      <c r="EC16"/>
      <c r="ED16" s="11">
        <v>1.138</v>
      </c>
      <c r="EE16"/>
      <c r="EF16"/>
      <c r="EG16"/>
      <c r="EH16" s="11">
        <v>0</v>
      </c>
      <c r="EI16"/>
      <c r="EJ16"/>
      <c r="EK16" s="11">
        <v>0.045</v>
      </c>
      <c r="EL16"/>
      <c r="EM16"/>
      <c r="EN16" s="11">
        <v>0</v>
      </c>
      <c r="EO16"/>
      <c r="EP16"/>
      <c r="EQ16"/>
      <c r="ER16"/>
      <c r="ES16"/>
      <c r="ET16"/>
      <c r="EU16"/>
      <c r="EV16" s="11">
        <v>1.178</v>
      </c>
      <c r="EW16"/>
      <c r="EX16"/>
      <c r="EY16"/>
      <c r="EZ16" s="11">
        <v>0</v>
      </c>
      <c r="FA16" s="11">
        <v>0</v>
      </c>
      <c r="FB16" s="11">
        <v>0</v>
      </c>
      <c r="FC16" s="11">
        <v>0</v>
      </c>
      <c r="FD16"/>
      <c r="FE16" s="11">
        <v>0</v>
      </c>
      <c r="FF16" s="11">
        <v>0</v>
      </c>
      <c r="FG16"/>
      <c r="FH16"/>
      <c r="FI16" s="11">
        <v>0</v>
      </c>
      <c r="FJ16"/>
      <c r="FK16"/>
      <c r="FL16"/>
      <c r="FM16" s="11">
        <v>0</v>
      </c>
      <c r="FN16" s="11">
        <v>0</v>
      </c>
      <c r="FO16"/>
      <c r="FP16"/>
      <c r="FQ16"/>
      <c r="FR16" s="11">
        <v>0</v>
      </c>
      <c r="FS16" s="11">
        <v>0</v>
      </c>
      <c r="FT16"/>
      <c r="FU16"/>
      <c r="FV16"/>
      <c r="FW16" s="11">
        <v>0.178</v>
      </c>
      <c r="FX16"/>
      <c r="FY16"/>
      <c r="FZ16"/>
      <c r="GA16"/>
      <c r="GB16"/>
      <c r="GC16"/>
      <c r="GD16" s="11">
        <v>0.062</v>
      </c>
      <c r="GE16"/>
      <c r="GF16"/>
      <c r="GG16"/>
      <c r="GH16" s="11">
        <v>0</v>
      </c>
      <c r="GI16"/>
      <c r="GJ16"/>
      <c r="GK16"/>
      <c r="GL16"/>
      <c r="GM16"/>
      <c r="GN16"/>
      <c r="GO16"/>
      <c r="GP16" s="11">
        <v>0</v>
      </c>
      <c r="GQ16"/>
      <c r="GR16"/>
      <c r="GS16"/>
      <c r="GT16" s="11">
        <v>0</v>
      </c>
      <c r="GU16"/>
      <c r="GV16" s="11">
        <v>31.4841893611538</v>
      </c>
      <c r="GW16"/>
      <c r="GX16" s="11">
        <v>8.232</v>
      </c>
      <c r="GY16"/>
      <c r="GZ16" s="11">
        <v>0</v>
      </c>
      <c r="HA16"/>
      <c r="HB16"/>
      <c r="HC16" s="11">
        <v>0</v>
      </c>
      <c r="HD16"/>
      <c r="HE16"/>
      <c r="HF16"/>
      <c r="HG16"/>
      <c r="HH16" s="11">
        <v>59.2577616613298</v>
      </c>
      <c r="HI16" s="11">
        <v>0.0318038</v>
      </c>
      <c r="HJ16" s="11">
        <v>59.2895654613298</v>
      </c>
      <c r="HK16" s="11">
        <v>0</v>
      </c>
      <c r="HL16" s="11">
        <v>19.427</v>
      </c>
      <c r="HM16" s="11">
        <v>0</v>
      </c>
      <c r="HN16" s="11">
        <v>0</v>
      </c>
      <c r="HO16" s="11">
        <v>0</v>
      </c>
      <c r="HP16" s="11">
        <v>50.9561893611538</v>
      </c>
      <c r="HQ16" s="11">
        <v>0</v>
      </c>
      <c r="HR16" s="11">
        <v>8.26</v>
      </c>
      <c r="HS16" s="11">
        <v>0.0415723001759676</v>
      </c>
      <c r="HT16" s="11">
        <v>0.0318038</v>
      </c>
      <c r="HU16" s="11">
        <v>0</v>
      </c>
      <c r="HV16" s="11">
        <v>-7.105427357601e-15</v>
      </c>
      <c r="HW16" s="11">
        <v>59.2895654613298</v>
      </c>
      <c r="HX16" s="20"/>
      <c r="HY16" s="20"/>
      <c r="HZ16" s="20"/>
      <c r="IA16" s="20"/>
      <c r="IB16" s="20"/>
      <c r="IC16" s="22"/>
      <c r="ID16" s="22"/>
      <c r="IE16" s="22"/>
      <c r="IF16" s="22"/>
      <c r="IG16" s="22"/>
      <c r="IH16" s="22"/>
      <c r="II16" s="22"/>
      <c r="IJ16" s="22"/>
      <c r="IK16" s="22"/>
      <c r="IL16" s="22"/>
      <c r="IM16" s="22"/>
      <c r="IN16" s="22"/>
      <c r="IO16" s="22"/>
      <c r="IP16" s="22"/>
      <c r="IQ16" s="22"/>
    </row>
    <row r="17" spans="1:251">
      <c r="A17" s="11">
        <v>1854</v>
      </c>
      <c r="B17"/>
      <c r="C17"/>
      <c r="D17"/>
      <c r="E17"/>
      <c r="F17"/>
      <c r="G17"/>
      <c r="H17"/>
      <c r="I17"/>
      <c r="J17" s="11">
        <v>0</v>
      </c>
      <c r="K17" s="11">
        <v>0</v>
      </c>
      <c r="L17" s="11">
        <v>0.0500891057352644</v>
      </c>
      <c r="M17" s="11">
        <v>0.867</v>
      </c>
      <c r="N17" s="11">
        <v>0</v>
      </c>
      <c r="O17"/>
      <c r="P17"/>
      <c r="Q17" s="11">
        <v>0</v>
      </c>
      <c r="R17"/>
      <c r="S17" s="11">
        <v>0</v>
      </c>
      <c r="T17" s="11">
        <v>3.564</v>
      </c>
      <c r="U17"/>
      <c r="V17" s="11">
        <v>0</v>
      </c>
      <c r="W17"/>
      <c r="X17"/>
      <c r="Y17" s="11">
        <v>0</v>
      </c>
      <c r="Z17" s="11">
        <v>0</v>
      </c>
      <c r="AA17"/>
      <c r="AB17"/>
      <c r="AC17"/>
      <c r="AD17"/>
      <c r="AE17"/>
      <c r="AF17" s="11">
        <v>0</v>
      </c>
      <c r="AG17" s="11">
        <v>0</v>
      </c>
      <c r="AH17"/>
      <c r="AI17" s="11">
        <v>0.034</v>
      </c>
      <c r="AJ17"/>
      <c r="AK17" s="11">
        <v>0</v>
      </c>
      <c r="AL17" s="11">
        <v>0</v>
      </c>
      <c r="AM17" s="11">
        <v>0.0014707</v>
      </c>
      <c r="AN17"/>
      <c r="AO17"/>
      <c r="AP17"/>
      <c r="AQ17" s="11">
        <v>0</v>
      </c>
      <c r="AR17"/>
      <c r="AS17"/>
      <c r="AT17" s="11">
        <v>0</v>
      </c>
      <c r="AU17" s="11">
        <v>0</v>
      </c>
      <c r="AV17"/>
      <c r="AW17" s="11">
        <v>0</v>
      </c>
      <c r="AX17"/>
      <c r="AY17" s="11">
        <v>0</v>
      </c>
      <c r="AZ17" s="11">
        <v>0</v>
      </c>
      <c r="BA17"/>
      <c r="BB17" s="11">
        <v>0.125</v>
      </c>
      <c r="BC17"/>
      <c r="BD17"/>
      <c r="BE17"/>
      <c r="BF17"/>
      <c r="BG17"/>
      <c r="BH17"/>
      <c r="BI17"/>
      <c r="BJ17"/>
      <c r="BK17" s="11">
        <v>0</v>
      </c>
      <c r="BL17"/>
      <c r="BM17"/>
      <c r="BN17"/>
      <c r="BO17"/>
      <c r="BP17"/>
      <c r="BQ17" s="11">
        <v>7.973</v>
      </c>
      <c r="BR17"/>
      <c r="BS17" s="11">
        <v>0</v>
      </c>
      <c r="BT17"/>
      <c r="BU17" s="11">
        <v>0</v>
      </c>
      <c r="BV17" s="11">
        <v>6.65</v>
      </c>
      <c r="BW17"/>
      <c r="BX17"/>
      <c r="BY17"/>
      <c r="BZ17"/>
      <c r="CA17"/>
      <c r="CB17" s="11">
        <v>0</v>
      </c>
      <c r="CC17"/>
      <c r="CD17"/>
      <c r="CE17"/>
      <c r="CF17"/>
      <c r="CG17"/>
      <c r="CH17" s="11">
        <v>0.119</v>
      </c>
      <c r="CI17"/>
      <c r="CJ17"/>
      <c r="CK17"/>
      <c r="CL17"/>
      <c r="CM17"/>
      <c r="CN17"/>
      <c r="CO17"/>
      <c r="CP17"/>
      <c r="CQ17"/>
      <c r="CR17"/>
      <c r="CS17"/>
      <c r="CT17" s="11">
        <v>0</v>
      </c>
      <c r="CU17"/>
      <c r="CV17"/>
      <c r="CW17"/>
      <c r="CX17"/>
      <c r="CY17" s="11">
        <v>0</v>
      </c>
      <c r="CZ17"/>
      <c r="DA17" s="11">
        <v>0</v>
      </c>
      <c r="DB17"/>
      <c r="DC17"/>
      <c r="DD17"/>
      <c r="DE17"/>
      <c r="DF17"/>
      <c r="DG17" s="11">
        <v>0</v>
      </c>
      <c r="DH17"/>
      <c r="DI17"/>
      <c r="DJ17" s="11">
        <v>0</v>
      </c>
      <c r="DK17"/>
      <c r="DL17"/>
      <c r="DM17"/>
      <c r="DN17"/>
      <c r="DO17"/>
      <c r="DP17"/>
      <c r="DQ17"/>
      <c r="DR17"/>
      <c r="DS17"/>
      <c r="DT17"/>
      <c r="DU17"/>
      <c r="DV17" s="11">
        <v>0</v>
      </c>
      <c r="DW17"/>
      <c r="DX17"/>
      <c r="DY17"/>
      <c r="DZ17"/>
      <c r="EA17"/>
      <c r="EB17"/>
      <c r="EC17"/>
      <c r="ED17" s="11">
        <v>1.623</v>
      </c>
      <c r="EE17"/>
      <c r="EF17"/>
      <c r="EG17"/>
      <c r="EH17" s="11">
        <v>0</v>
      </c>
      <c r="EI17"/>
      <c r="EJ17"/>
      <c r="EK17" s="11">
        <v>0.064</v>
      </c>
      <c r="EL17"/>
      <c r="EM17"/>
      <c r="EN17" s="11">
        <v>0</v>
      </c>
      <c r="EO17"/>
      <c r="EP17"/>
      <c r="EQ17"/>
      <c r="ER17"/>
      <c r="ES17"/>
      <c r="ET17"/>
      <c r="EU17"/>
      <c r="EV17" s="11">
        <v>1.304</v>
      </c>
      <c r="EW17"/>
      <c r="EX17"/>
      <c r="EY17"/>
      <c r="EZ17" s="11">
        <v>0</v>
      </c>
      <c r="FA17" s="11">
        <v>0</v>
      </c>
      <c r="FB17" s="11">
        <v>0</v>
      </c>
      <c r="FC17" s="11">
        <v>0</v>
      </c>
      <c r="FD17"/>
      <c r="FE17" s="11">
        <v>0</v>
      </c>
      <c r="FF17" s="11">
        <v>0</v>
      </c>
      <c r="FG17"/>
      <c r="FH17"/>
      <c r="FI17" s="11">
        <v>0</v>
      </c>
      <c r="FJ17"/>
      <c r="FK17"/>
      <c r="FL17"/>
      <c r="FM17" s="11">
        <v>0</v>
      </c>
      <c r="FN17" s="11">
        <v>0</v>
      </c>
      <c r="FO17"/>
      <c r="FP17"/>
      <c r="FQ17"/>
      <c r="FR17" s="11">
        <v>0</v>
      </c>
      <c r="FS17" s="11">
        <v>0</v>
      </c>
      <c r="FT17"/>
      <c r="FU17"/>
      <c r="FV17"/>
      <c r="FW17" s="11">
        <v>0.15</v>
      </c>
      <c r="FX17"/>
      <c r="FY17"/>
      <c r="FZ17"/>
      <c r="GA17"/>
      <c r="GB17"/>
      <c r="GC17"/>
      <c r="GD17" s="11">
        <v>0.092</v>
      </c>
      <c r="GE17"/>
      <c r="GF17"/>
      <c r="GG17"/>
      <c r="GH17" s="11">
        <v>0</v>
      </c>
      <c r="GI17"/>
      <c r="GJ17"/>
      <c r="GK17"/>
      <c r="GL17"/>
      <c r="GM17"/>
      <c r="GN17"/>
      <c r="GO17"/>
      <c r="GP17" s="11">
        <v>0</v>
      </c>
      <c r="GQ17"/>
      <c r="GR17"/>
      <c r="GS17"/>
      <c r="GT17" s="11">
        <v>0</v>
      </c>
      <c r="GU17"/>
      <c r="GV17" s="11">
        <v>37.9400333066774</v>
      </c>
      <c r="GW17"/>
      <c r="GX17" s="11">
        <v>9.05</v>
      </c>
      <c r="GY17"/>
      <c r="GZ17" s="11">
        <v>0</v>
      </c>
      <c r="HA17"/>
      <c r="HB17"/>
      <c r="HC17" s="11">
        <v>0</v>
      </c>
      <c r="HD17"/>
      <c r="HE17"/>
      <c r="HF17"/>
      <c r="HG17"/>
      <c r="HH17" s="11">
        <v>69.6051224124126</v>
      </c>
      <c r="HI17" s="11">
        <v>0.0014707</v>
      </c>
      <c r="HJ17" s="11">
        <v>69.6065931124126</v>
      </c>
      <c r="HK17" s="11">
        <v>0</v>
      </c>
      <c r="HL17" s="11">
        <v>22.467</v>
      </c>
      <c r="HM17" s="11">
        <v>0</v>
      </c>
      <c r="HN17" s="11">
        <v>0</v>
      </c>
      <c r="HO17" s="11">
        <v>0</v>
      </c>
      <c r="HP17" s="11">
        <v>60.4710333066774</v>
      </c>
      <c r="HQ17" s="11">
        <v>0</v>
      </c>
      <c r="HR17" s="11">
        <v>9.084</v>
      </c>
      <c r="HS17" s="11">
        <v>0.0500891057352644</v>
      </c>
      <c r="HT17" s="11">
        <v>0.0014707</v>
      </c>
      <c r="HU17" s="11">
        <v>0</v>
      </c>
      <c r="HV17" s="11">
        <v>1.4210854715202e-14</v>
      </c>
      <c r="HW17" s="11">
        <v>69.6065931124127</v>
      </c>
      <c r="HX17" s="20"/>
      <c r="HY17" s="20"/>
      <c r="HZ17" s="20"/>
      <c r="IA17" s="20"/>
      <c r="IB17" s="20"/>
      <c r="IC17" s="22"/>
      <c r="ID17" s="22"/>
      <c r="IE17" s="22"/>
      <c r="IF17" s="22"/>
      <c r="IG17" s="22"/>
      <c r="IH17" s="22"/>
      <c r="II17" s="22"/>
      <c r="IJ17" s="22"/>
      <c r="IK17" s="22"/>
      <c r="IL17" s="22"/>
      <c r="IM17" s="22"/>
      <c r="IN17" s="22"/>
      <c r="IO17" s="22"/>
      <c r="IP17" s="22"/>
      <c r="IQ17" s="22"/>
    </row>
    <row r="18" spans="1:251">
      <c r="A18" s="11">
        <v>1855</v>
      </c>
      <c r="B18"/>
      <c r="C18"/>
      <c r="D18"/>
      <c r="E18"/>
      <c r="F18"/>
      <c r="G18"/>
      <c r="H18"/>
      <c r="I18"/>
      <c r="J18" s="11">
        <v>0.000207773775566332</v>
      </c>
      <c r="K18" s="11">
        <v>0</v>
      </c>
      <c r="L18" s="11">
        <v>0.0588639963115096</v>
      </c>
      <c r="M18" s="11">
        <v>1.01</v>
      </c>
      <c r="N18" s="11">
        <v>0.0012515025329164</v>
      </c>
      <c r="O18"/>
      <c r="P18"/>
      <c r="Q18" s="11">
        <v>0</v>
      </c>
      <c r="R18"/>
      <c r="S18" s="11">
        <v>0.00261940138830108</v>
      </c>
      <c r="T18" s="11">
        <v>3.651</v>
      </c>
      <c r="U18"/>
      <c r="V18" s="11">
        <v>0</v>
      </c>
      <c r="W18"/>
      <c r="X18"/>
      <c r="Y18" s="11">
        <v>0</v>
      </c>
      <c r="Z18" s="11">
        <v>0</v>
      </c>
      <c r="AA18"/>
      <c r="AB18"/>
      <c r="AC18"/>
      <c r="AD18"/>
      <c r="AE18"/>
      <c r="AF18" s="11">
        <v>0</v>
      </c>
      <c r="AG18" s="11">
        <v>0</v>
      </c>
      <c r="AH18"/>
      <c r="AI18" s="11">
        <v>0.041</v>
      </c>
      <c r="AJ18"/>
      <c r="AK18" s="11">
        <v>0</v>
      </c>
      <c r="AL18" s="11">
        <v>0</v>
      </c>
      <c r="AM18" s="11">
        <v>0.0411845</v>
      </c>
      <c r="AN18"/>
      <c r="AO18"/>
      <c r="AP18"/>
      <c r="AQ18" s="11">
        <v>0</v>
      </c>
      <c r="AR18"/>
      <c r="AS18"/>
      <c r="AT18" s="11">
        <v>0</v>
      </c>
      <c r="AU18" s="11">
        <v>0</v>
      </c>
      <c r="AV18"/>
      <c r="AW18" s="11">
        <v>0</v>
      </c>
      <c r="AX18"/>
      <c r="AY18" s="11">
        <v>0</v>
      </c>
      <c r="AZ18" s="11">
        <v>0</v>
      </c>
      <c r="BA18"/>
      <c r="BB18" s="11">
        <v>0.124</v>
      </c>
      <c r="BC18"/>
      <c r="BD18"/>
      <c r="BE18"/>
      <c r="BF18"/>
      <c r="BG18"/>
      <c r="BH18"/>
      <c r="BI18"/>
      <c r="BJ18"/>
      <c r="BK18" s="11">
        <v>0.000946988123509929</v>
      </c>
      <c r="BL18"/>
      <c r="BM18"/>
      <c r="BN18"/>
      <c r="BO18"/>
      <c r="BP18"/>
      <c r="BQ18" s="11">
        <v>9.026</v>
      </c>
      <c r="BR18"/>
      <c r="BS18" s="11">
        <v>0</v>
      </c>
      <c r="BT18"/>
      <c r="BU18" s="11">
        <v>0.000385930091720774</v>
      </c>
      <c r="BV18" s="11">
        <v>7.81</v>
      </c>
      <c r="BW18"/>
      <c r="BX18"/>
      <c r="BY18"/>
      <c r="BZ18"/>
      <c r="CA18"/>
      <c r="CB18" s="11">
        <v>0</v>
      </c>
      <c r="CC18"/>
      <c r="CD18"/>
      <c r="CE18"/>
      <c r="CF18"/>
      <c r="CG18"/>
      <c r="CH18" s="11">
        <v>0.124</v>
      </c>
      <c r="CI18"/>
      <c r="CJ18"/>
      <c r="CK18"/>
      <c r="CL18"/>
      <c r="CM18"/>
      <c r="CN18"/>
      <c r="CO18"/>
      <c r="CP18"/>
      <c r="CQ18"/>
      <c r="CR18"/>
      <c r="CS18"/>
      <c r="CT18" s="11">
        <v>0.00623586892531031</v>
      </c>
      <c r="CU18"/>
      <c r="CV18"/>
      <c r="CW18"/>
      <c r="CX18"/>
      <c r="CY18" s="11">
        <v>0.000535200705993051</v>
      </c>
      <c r="CZ18"/>
      <c r="DA18" s="11">
        <v>0.000627493788942714</v>
      </c>
      <c r="DB18"/>
      <c r="DC18"/>
      <c r="DD18"/>
      <c r="DE18"/>
      <c r="DF18"/>
      <c r="DG18" s="11">
        <v>0.000978734987252064</v>
      </c>
      <c r="DH18"/>
      <c r="DI18"/>
      <c r="DJ18" s="11">
        <v>0</v>
      </c>
      <c r="DK18"/>
      <c r="DL18"/>
      <c r="DM18"/>
      <c r="DN18"/>
      <c r="DO18"/>
      <c r="DP18"/>
      <c r="DQ18"/>
      <c r="DR18"/>
      <c r="DS18"/>
      <c r="DT18"/>
      <c r="DU18"/>
      <c r="DV18" s="11">
        <v>0</v>
      </c>
      <c r="DW18"/>
      <c r="DX18"/>
      <c r="DY18"/>
      <c r="DZ18"/>
      <c r="EA18"/>
      <c r="EB18"/>
      <c r="EC18"/>
      <c r="ED18" s="11">
        <v>1.269</v>
      </c>
      <c r="EE18"/>
      <c r="EF18"/>
      <c r="EG18"/>
      <c r="EH18" s="11">
        <v>0</v>
      </c>
      <c r="EI18"/>
      <c r="EJ18"/>
      <c r="EK18" s="11">
        <v>0.07</v>
      </c>
      <c r="EL18"/>
      <c r="EM18"/>
      <c r="EN18" s="11">
        <v>0</v>
      </c>
      <c r="EO18"/>
      <c r="EP18"/>
      <c r="EQ18"/>
      <c r="ER18"/>
      <c r="ES18"/>
      <c r="ET18"/>
      <c r="EU18"/>
      <c r="EV18" s="11">
        <v>1.534</v>
      </c>
      <c r="EW18"/>
      <c r="EX18"/>
      <c r="EY18"/>
      <c r="EZ18" s="11">
        <v>0</v>
      </c>
      <c r="FA18" s="11">
        <v>0.000967242892325975</v>
      </c>
      <c r="FB18" s="11">
        <v>0</v>
      </c>
      <c r="FC18" s="11">
        <v>0</v>
      </c>
      <c r="FD18"/>
      <c r="FE18" s="11">
        <v>0.0574664514029185</v>
      </c>
      <c r="FF18" s="11">
        <v>0</v>
      </c>
      <c r="FG18"/>
      <c r="FH18"/>
      <c r="FI18" s="11">
        <v>0</v>
      </c>
      <c r="FJ18"/>
      <c r="FK18"/>
      <c r="FL18"/>
      <c r="FM18" s="11">
        <v>0</v>
      </c>
      <c r="FN18" s="11">
        <v>0</v>
      </c>
      <c r="FO18"/>
      <c r="FP18"/>
      <c r="FQ18"/>
      <c r="FR18" s="11">
        <v>0</v>
      </c>
      <c r="FS18" s="11">
        <v>0</v>
      </c>
      <c r="FT18"/>
      <c r="FU18"/>
      <c r="FV18"/>
      <c r="FW18" s="11">
        <v>0.151</v>
      </c>
      <c r="FX18"/>
      <c r="FY18"/>
      <c r="FZ18"/>
      <c r="GA18"/>
      <c r="GB18"/>
      <c r="GC18"/>
      <c r="GD18" s="11">
        <v>0.086</v>
      </c>
      <c r="GE18"/>
      <c r="GF18"/>
      <c r="GG18"/>
      <c r="GH18" s="11">
        <v>0.000307214259036444</v>
      </c>
      <c r="GI18"/>
      <c r="GJ18"/>
      <c r="GK18"/>
      <c r="GL18"/>
      <c r="GM18"/>
      <c r="GN18"/>
      <c r="GO18"/>
      <c r="GP18" s="11">
        <v>0.000796368003640726</v>
      </c>
      <c r="GQ18"/>
      <c r="GR18"/>
      <c r="GS18"/>
      <c r="GT18" s="11">
        <v>0.0182282028381963</v>
      </c>
      <c r="GU18"/>
      <c r="GV18" s="11">
        <v>35.526570293509</v>
      </c>
      <c r="GW18"/>
      <c r="GX18" s="11">
        <v>10.415</v>
      </c>
      <c r="GY18"/>
      <c r="GZ18" s="11">
        <v>0.00244562628436939</v>
      </c>
      <c r="HA18"/>
      <c r="HB18"/>
      <c r="HC18" s="11">
        <v>0</v>
      </c>
      <c r="HD18"/>
      <c r="HE18"/>
      <c r="HF18"/>
      <c r="HG18"/>
      <c r="HH18" s="11">
        <v>70.9746821609613</v>
      </c>
      <c r="HI18" s="11">
        <v>0.0569366288591805</v>
      </c>
      <c r="HJ18" s="11">
        <v>70.938565777944</v>
      </c>
      <c r="HK18" s="11">
        <v>0.0930530118764901</v>
      </c>
      <c r="HL18" s="11">
        <v>24.7875532168997</v>
      </c>
      <c r="HM18" s="11">
        <v>0</v>
      </c>
      <c r="HN18" s="11">
        <v>0.0121654845785534</v>
      </c>
      <c r="HO18" s="11">
        <v>0</v>
      </c>
      <c r="HP18" s="11">
        <v>60.4634048089304</v>
      </c>
      <c r="HQ18" s="11">
        <v>0</v>
      </c>
      <c r="HR18" s="11">
        <v>10.456</v>
      </c>
      <c r="HS18" s="11">
        <v>0.0588639963115096</v>
      </c>
      <c r="HT18" s="11">
        <v>0.0411845</v>
      </c>
      <c r="HU18" s="11">
        <v>0</v>
      </c>
      <c r="HV18" s="11">
        <v>-1.4210854715202e-14</v>
      </c>
      <c r="HW18" s="11">
        <v>71.0316187898205</v>
      </c>
      <c r="HX18" s="20"/>
      <c r="HY18" s="20"/>
      <c r="HZ18" s="20"/>
      <c r="IA18" s="20"/>
      <c r="IB18" s="20"/>
      <c r="IC18" s="22"/>
      <c r="ID18" s="22"/>
      <c r="IE18" s="22"/>
      <c r="IF18" s="22"/>
      <c r="IG18" s="22"/>
      <c r="IH18" s="22"/>
      <c r="II18" s="22"/>
      <c r="IJ18" s="22"/>
      <c r="IK18" s="22"/>
      <c r="IL18" s="22"/>
      <c r="IM18" s="22"/>
      <c r="IN18" s="22"/>
      <c r="IO18" s="22"/>
      <c r="IP18" s="22"/>
      <c r="IQ18" s="22"/>
    </row>
    <row r="19" spans="1:251">
      <c r="A19" s="11">
        <v>1856</v>
      </c>
      <c r="B19"/>
      <c r="C19"/>
      <c r="D19"/>
      <c r="E19"/>
      <c r="F19"/>
      <c r="G19"/>
      <c r="H19"/>
      <c r="I19" s="11">
        <v>0.0045444</v>
      </c>
      <c r="J19" s="11">
        <v>0</v>
      </c>
      <c r="K19" s="11">
        <v>0</v>
      </c>
      <c r="L19" s="11">
        <v>0.0815737600990279</v>
      </c>
      <c r="M19" s="11">
        <v>1.155</v>
      </c>
      <c r="N19" s="11">
        <v>0</v>
      </c>
      <c r="O19"/>
      <c r="P19"/>
      <c r="Q19" s="11">
        <v>0</v>
      </c>
      <c r="R19"/>
      <c r="S19" s="11">
        <v>0</v>
      </c>
      <c r="T19" s="11">
        <v>3.606</v>
      </c>
      <c r="U19"/>
      <c r="V19" s="11">
        <v>0</v>
      </c>
      <c r="W19"/>
      <c r="X19"/>
      <c r="Y19" s="11">
        <v>0</v>
      </c>
      <c r="Z19" s="11">
        <v>0</v>
      </c>
      <c r="AA19"/>
      <c r="AB19" s="11">
        <v>0.0620067</v>
      </c>
      <c r="AC19"/>
      <c r="AD19"/>
      <c r="AE19"/>
      <c r="AF19" s="11">
        <v>0</v>
      </c>
      <c r="AG19" s="11">
        <v>0</v>
      </c>
      <c r="AH19"/>
      <c r="AI19" s="11">
        <v>0.049</v>
      </c>
      <c r="AJ19"/>
      <c r="AK19" s="11">
        <v>0</v>
      </c>
      <c r="AL19" s="11">
        <v>0</v>
      </c>
      <c r="AM19" s="11">
        <v>0.05992</v>
      </c>
      <c r="AN19"/>
      <c r="AO19" s="11">
        <v>0.002653</v>
      </c>
      <c r="AP19"/>
      <c r="AQ19" s="11">
        <v>0</v>
      </c>
      <c r="AR19"/>
      <c r="AS19"/>
      <c r="AT19" s="11">
        <v>0</v>
      </c>
      <c r="AU19" s="11">
        <v>0</v>
      </c>
      <c r="AV19" s="11">
        <v>0.1049454</v>
      </c>
      <c r="AW19" s="11">
        <v>0</v>
      </c>
      <c r="AX19"/>
      <c r="AY19" s="11">
        <v>0</v>
      </c>
      <c r="AZ19" s="11">
        <v>0</v>
      </c>
      <c r="BA19"/>
      <c r="BB19" s="11">
        <v>0.177</v>
      </c>
      <c r="BC19"/>
      <c r="BD19"/>
      <c r="BE19"/>
      <c r="BF19"/>
      <c r="BG19"/>
      <c r="BH19"/>
      <c r="BI19"/>
      <c r="BJ19"/>
      <c r="BK19" s="11">
        <v>0</v>
      </c>
      <c r="BL19"/>
      <c r="BM19"/>
      <c r="BN19"/>
      <c r="BO19"/>
      <c r="BP19"/>
      <c r="BQ19" s="11">
        <v>9.452</v>
      </c>
      <c r="BR19"/>
      <c r="BS19" s="11">
        <v>0</v>
      </c>
      <c r="BT19"/>
      <c r="BU19" s="11">
        <v>0</v>
      </c>
      <c r="BV19" s="11">
        <v>8.44</v>
      </c>
      <c r="BW19"/>
      <c r="BX19"/>
      <c r="BY19"/>
      <c r="BZ19"/>
      <c r="CA19"/>
      <c r="CB19" s="11">
        <v>0</v>
      </c>
      <c r="CC19"/>
      <c r="CD19"/>
      <c r="CE19"/>
      <c r="CF19"/>
      <c r="CG19"/>
      <c r="CH19" s="11">
        <v>0.13</v>
      </c>
      <c r="CI19"/>
      <c r="CJ19"/>
      <c r="CK19"/>
      <c r="CL19"/>
      <c r="CM19"/>
      <c r="CN19"/>
      <c r="CO19"/>
      <c r="CP19"/>
      <c r="CQ19"/>
      <c r="CR19"/>
      <c r="CS19"/>
      <c r="CT19" s="11">
        <v>0</v>
      </c>
      <c r="CU19"/>
      <c r="CV19"/>
      <c r="CW19"/>
      <c r="CX19"/>
      <c r="CY19" s="11">
        <v>0</v>
      </c>
      <c r="CZ19"/>
      <c r="DA19" s="11">
        <v>0</v>
      </c>
      <c r="DB19"/>
      <c r="DC19"/>
      <c r="DD19"/>
      <c r="DE19"/>
      <c r="DF19"/>
      <c r="DG19" s="11">
        <v>0</v>
      </c>
      <c r="DH19"/>
      <c r="DI19"/>
      <c r="DJ19" s="11">
        <v>0</v>
      </c>
      <c r="DK19"/>
      <c r="DL19"/>
      <c r="DM19"/>
      <c r="DN19"/>
      <c r="DO19"/>
      <c r="DP19"/>
      <c r="DQ19"/>
      <c r="DR19"/>
      <c r="DS19"/>
      <c r="DT19" s="11">
        <v>0.0021749</v>
      </c>
      <c r="DU19"/>
      <c r="DV19" s="11">
        <v>0</v>
      </c>
      <c r="DW19"/>
      <c r="DX19"/>
      <c r="DY19"/>
      <c r="DZ19"/>
      <c r="EA19"/>
      <c r="EB19"/>
      <c r="EC19"/>
      <c r="ED19" s="11">
        <v>1.289</v>
      </c>
      <c r="EE19"/>
      <c r="EF19"/>
      <c r="EG19"/>
      <c r="EH19" s="11">
        <v>0</v>
      </c>
      <c r="EI19"/>
      <c r="EJ19"/>
      <c r="EK19" s="11">
        <v>0.083</v>
      </c>
      <c r="EL19"/>
      <c r="EM19"/>
      <c r="EN19" s="11">
        <v>0</v>
      </c>
      <c r="EO19"/>
      <c r="EP19"/>
      <c r="EQ19"/>
      <c r="ER19"/>
      <c r="ES19" s="11">
        <v>0.0138453</v>
      </c>
      <c r="ET19"/>
      <c r="EU19"/>
      <c r="EV19" s="11">
        <v>1.724</v>
      </c>
      <c r="EW19"/>
      <c r="EX19"/>
      <c r="EY19"/>
      <c r="EZ19" s="11">
        <v>0</v>
      </c>
      <c r="FA19" s="11">
        <v>0</v>
      </c>
      <c r="FB19" s="11">
        <v>0</v>
      </c>
      <c r="FC19" s="11">
        <v>0</v>
      </c>
      <c r="FD19"/>
      <c r="FE19" s="11">
        <v>0</v>
      </c>
      <c r="FF19" s="11">
        <v>0</v>
      </c>
      <c r="FG19"/>
      <c r="FH19"/>
      <c r="FI19" s="11">
        <v>0</v>
      </c>
      <c r="FJ19"/>
      <c r="FK19"/>
      <c r="FL19"/>
      <c r="FM19" s="11">
        <v>0</v>
      </c>
      <c r="FN19" s="11">
        <v>0</v>
      </c>
      <c r="FO19"/>
      <c r="FP19"/>
      <c r="FQ19"/>
      <c r="FR19" s="11">
        <v>0</v>
      </c>
      <c r="FS19" s="11">
        <v>0</v>
      </c>
      <c r="FT19"/>
      <c r="FU19"/>
      <c r="FV19"/>
      <c r="FW19" s="11">
        <v>0.206</v>
      </c>
      <c r="FX19"/>
      <c r="FY19"/>
      <c r="FZ19"/>
      <c r="GA19"/>
      <c r="GB19"/>
      <c r="GC19"/>
      <c r="GD19" s="11">
        <v>0.13</v>
      </c>
      <c r="GE19"/>
      <c r="GF19"/>
      <c r="GG19"/>
      <c r="GH19" s="11">
        <v>0</v>
      </c>
      <c r="GI19"/>
      <c r="GJ19"/>
      <c r="GK19"/>
      <c r="GL19"/>
      <c r="GM19"/>
      <c r="GN19"/>
      <c r="GO19"/>
      <c r="GP19" s="11">
        <v>0</v>
      </c>
      <c r="GQ19"/>
      <c r="GR19"/>
      <c r="GS19"/>
      <c r="GT19" s="11">
        <v>0</v>
      </c>
      <c r="GU19"/>
      <c r="GV19" s="11">
        <v>38.2317705939835</v>
      </c>
      <c r="GW19"/>
      <c r="GX19" s="11">
        <v>10.927</v>
      </c>
      <c r="GY19" s="11">
        <v>0.0089663</v>
      </c>
      <c r="GZ19" s="11">
        <v>0</v>
      </c>
      <c r="HA19"/>
      <c r="HB19"/>
      <c r="HC19" s="11">
        <v>0</v>
      </c>
      <c r="HD19"/>
      <c r="HE19"/>
      <c r="HF19"/>
      <c r="HG19"/>
      <c r="HH19" s="11">
        <v>75.6813443540825</v>
      </c>
      <c r="HI19" s="11">
        <v>0.259056</v>
      </c>
      <c r="HJ19" s="11">
        <v>75.7434392540825</v>
      </c>
      <c r="HK19" s="11">
        <v>0.1969611</v>
      </c>
      <c r="HL19" s="11">
        <v>26.309</v>
      </c>
      <c r="HM19" s="11">
        <v>0</v>
      </c>
      <c r="HN19" s="11">
        <v>0</v>
      </c>
      <c r="HO19" s="11">
        <v>0.1049454</v>
      </c>
      <c r="HP19" s="11">
        <v>64.6237705939835</v>
      </c>
      <c r="HQ19" s="11">
        <v>0</v>
      </c>
      <c r="HR19" s="11">
        <v>10.9781749</v>
      </c>
      <c r="HS19" s="11">
        <v>0.0815737600990279</v>
      </c>
      <c r="HT19" s="11">
        <v>0.1519357</v>
      </c>
      <c r="HU19" s="11">
        <v>0</v>
      </c>
      <c r="HV19" s="11">
        <v>0</v>
      </c>
      <c r="HW19" s="11">
        <v>75.9404003540825</v>
      </c>
      <c r="HX19" s="20"/>
      <c r="HY19" s="20"/>
      <c r="HZ19" s="20"/>
      <c r="IA19" s="20"/>
      <c r="IB19" s="20"/>
      <c r="IC19" s="22"/>
      <c r="ID19" s="22"/>
      <c r="IE19" s="22"/>
      <c r="IF19" s="22"/>
      <c r="IG19" s="22"/>
      <c r="IH19" s="22"/>
      <c r="II19" s="22"/>
      <c r="IJ19" s="22"/>
      <c r="IK19" s="22"/>
      <c r="IL19" s="22"/>
      <c r="IM19" s="22"/>
      <c r="IN19" s="22"/>
      <c r="IO19" s="22"/>
      <c r="IP19" s="22"/>
      <c r="IQ19" s="22"/>
    </row>
    <row r="20" spans="1:251">
      <c r="A20" s="11">
        <v>1857</v>
      </c>
      <c r="B20"/>
      <c r="C20"/>
      <c r="D20"/>
      <c r="E20"/>
      <c r="F20"/>
      <c r="G20"/>
      <c r="H20"/>
      <c r="I20" s="11">
        <v>0.0111237</v>
      </c>
      <c r="J20" s="11">
        <v>0</v>
      </c>
      <c r="K20" s="11">
        <v>0</v>
      </c>
      <c r="L20" s="11">
        <v>0.0903658277146707</v>
      </c>
      <c r="M20" s="11">
        <v>1.33</v>
      </c>
      <c r="N20" s="11">
        <v>0</v>
      </c>
      <c r="O20"/>
      <c r="P20"/>
      <c r="Q20" s="11">
        <v>0</v>
      </c>
      <c r="R20"/>
      <c r="S20" s="11">
        <v>0</v>
      </c>
      <c r="T20" s="11">
        <v>3.754</v>
      </c>
      <c r="U20"/>
      <c r="V20" s="11">
        <v>0</v>
      </c>
      <c r="W20"/>
      <c r="X20"/>
      <c r="Y20" s="11">
        <v>0</v>
      </c>
      <c r="Z20" s="11">
        <v>0</v>
      </c>
      <c r="AA20"/>
      <c r="AB20" s="11">
        <v>0.07343</v>
      </c>
      <c r="AC20"/>
      <c r="AD20"/>
      <c r="AE20"/>
      <c r="AF20" s="11">
        <v>0</v>
      </c>
      <c r="AG20" s="11">
        <v>0</v>
      </c>
      <c r="AH20"/>
      <c r="AI20" s="11">
        <v>0.059</v>
      </c>
      <c r="AJ20"/>
      <c r="AK20" s="11">
        <v>0</v>
      </c>
      <c r="AL20" s="11">
        <v>0</v>
      </c>
      <c r="AM20" s="11">
        <v>0.1211847</v>
      </c>
      <c r="AN20"/>
      <c r="AO20" s="11">
        <v>0.0049686</v>
      </c>
      <c r="AP20"/>
      <c r="AQ20" s="11">
        <v>0</v>
      </c>
      <c r="AR20"/>
      <c r="AS20"/>
      <c r="AT20" s="11">
        <v>0</v>
      </c>
      <c r="AU20" s="11">
        <v>0</v>
      </c>
      <c r="AV20" s="11">
        <v>0.0984529</v>
      </c>
      <c r="AW20" s="11">
        <v>0</v>
      </c>
      <c r="AX20"/>
      <c r="AY20" s="11">
        <v>0</v>
      </c>
      <c r="AZ20" s="11">
        <v>0</v>
      </c>
      <c r="BA20"/>
      <c r="BB20" s="11">
        <v>0.181</v>
      </c>
      <c r="BC20"/>
      <c r="BD20"/>
      <c r="BE20"/>
      <c r="BF20"/>
      <c r="BG20"/>
      <c r="BH20"/>
      <c r="BI20"/>
      <c r="BJ20"/>
      <c r="BK20" s="11">
        <v>0</v>
      </c>
      <c r="BL20"/>
      <c r="BM20"/>
      <c r="BN20"/>
      <c r="BO20"/>
      <c r="BP20"/>
      <c r="BQ20" s="11">
        <v>9.629</v>
      </c>
      <c r="BR20"/>
      <c r="BS20" s="11">
        <v>0</v>
      </c>
      <c r="BT20"/>
      <c r="BU20" s="11">
        <v>0</v>
      </c>
      <c r="BV20" s="11">
        <v>8.99</v>
      </c>
      <c r="BW20"/>
      <c r="BX20"/>
      <c r="BY20"/>
      <c r="BZ20"/>
      <c r="CA20"/>
      <c r="CB20" s="11">
        <v>0</v>
      </c>
      <c r="CC20"/>
      <c r="CD20"/>
      <c r="CE20"/>
      <c r="CF20"/>
      <c r="CG20"/>
      <c r="CH20" s="11">
        <v>0.149</v>
      </c>
      <c r="CI20"/>
      <c r="CJ20"/>
      <c r="CK20"/>
      <c r="CL20"/>
      <c r="CM20"/>
      <c r="CN20"/>
      <c r="CO20"/>
      <c r="CP20"/>
      <c r="CQ20"/>
      <c r="CR20"/>
      <c r="CS20"/>
      <c r="CT20" s="11">
        <v>0</v>
      </c>
      <c r="CU20"/>
      <c r="CV20"/>
      <c r="CW20"/>
      <c r="CX20"/>
      <c r="CY20" s="11">
        <v>0</v>
      </c>
      <c r="CZ20"/>
      <c r="DA20" s="11">
        <v>0</v>
      </c>
      <c r="DB20"/>
      <c r="DC20"/>
      <c r="DD20"/>
      <c r="DE20"/>
      <c r="DF20"/>
      <c r="DG20" s="11">
        <v>0</v>
      </c>
      <c r="DH20"/>
      <c r="DI20"/>
      <c r="DJ20" s="11">
        <v>0</v>
      </c>
      <c r="DK20"/>
      <c r="DL20"/>
      <c r="DM20"/>
      <c r="DN20"/>
      <c r="DO20"/>
      <c r="DP20"/>
      <c r="DQ20"/>
      <c r="DR20"/>
      <c r="DS20"/>
      <c r="DT20" s="11">
        <v>0.0019992</v>
      </c>
      <c r="DU20"/>
      <c r="DV20" s="11">
        <v>0</v>
      </c>
      <c r="DW20"/>
      <c r="DX20"/>
      <c r="DY20"/>
      <c r="DZ20"/>
      <c r="EA20"/>
      <c r="EB20"/>
      <c r="EC20"/>
      <c r="ED20" s="11">
        <v>1.151</v>
      </c>
      <c r="EE20"/>
      <c r="EF20"/>
      <c r="EG20"/>
      <c r="EH20" s="11">
        <v>0</v>
      </c>
      <c r="EI20"/>
      <c r="EJ20"/>
      <c r="EK20" s="11">
        <v>0.083</v>
      </c>
      <c r="EL20"/>
      <c r="EM20"/>
      <c r="EN20" s="11">
        <v>0</v>
      </c>
      <c r="EO20"/>
      <c r="EP20"/>
      <c r="EQ20"/>
      <c r="ER20"/>
      <c r="ES20" s="11">
        <v>0.0169645</v>
      </c>
      <c r="ET20"/>
      <c r="EU20"/>
      <c r="EV20" s="11">
        <v>1.833</v>
      </c>
      <c r="EW20"/>
      <c r="EX20"/>
      <c r="EY20"/>
      <c r="EZ20" s="11">
        <v>0</v>
      </c>
      <c r="FA20" s="11">
        <v>0</v>
      </c>
      <c r="FB20" s="11">
        <v>0</v>
      </c>
      <c r="FC20" s="11">
        <v>0</v>
      </c>
      <c r="FD20" s="11">
        <v>0</v>
      </c>
      <c r="FE20" s="11">
        <v>0</v>
      </c>
      <c r="FF20" s="11">
        <v>0</v>
      </c>
      <c r="FG20"/>
      <c r="FH20"/>
      <c r="FI20" s="11">
        <v>0</v>
      </c>
      <c r="FJ20"/>
      <c r="FK20"/>
      <c r="FL20"/>
      <c r="FM20" s="11">
        <v>0</v>
      </c>
      <c r="FN20" s="11">
        <v>0</v>
      </c>
      <c r="FO20"/>
      <c r="FP20"/>
      <c r="FQ20"/>
      <c r="FR20" s="11">
        <v>0</v>
      </c>
      <c r="FS20" s="11">
        <v>0</v>
      </c>
      <c r="FT20"/>
      <c r="FU20"/>
      <c r="FV20"/>
      <c r="FW20" s="11">
        <v>0.232</v>
      </c>
      <c r="FX20"/>
      <c r="FY20"/>
      <c r="FZ20"/>
      <c r="GA20"/>
      <c r="GB20"/>
      <c r="GC20"/>
      <c r="GD20" s="11">
        <v>0.167</v>
      </c>
      <c r="GE20"/>
      <c r="GF20"/>
      <c r="GG20"/>
      <c r="GH20" s="11">
        <v>0</v>
      </c>
      <c r="GI20"/>
      <c r="GJ20"/>
      <c r="GK20"/>
      <c r="GL20"/>
      <c r="GM20"/>
      <c r="GN20"/>
      <c r="GO20"/>
      <c r="GP20" s="11">
        <v>0</v>
      </c>
      <c r="GQ20"/>
      <c r="GR20"/>
      <c r="GS20"/>
      <c r="GT20" s="11">
        <v>0</v>
      </c>
      <c r="GU20"/>
      <c r="GV20" s="11">
        <v>37.5472936367495</v>
      </c>
      <c r="GW20"/>
      <c r="GX20" s="11">
        <v>11.205</v>
      </c>
      <c r="GY20" s="11">
        <v>0.0127694</v>
      </c>
      <c r="GZ20" s="11">
        <v>0</v>
      </c>
      <c r="HA20"/>
      <c r="HB20"/>
      <c r="HC20" s="11">
        <v>0</v>
      </c>
      <c r="HD20"/>
      <c r="HE20"/>
      <c r="HF20"/>
      <c r="HG20"/>
      <c r="HH20" s="11">
        <v>76.4006594644642</v>
      </c>
      <c r="HI20" s="11">
        <v>0.340893</v>
      </c>
      <c r="HJ20" s="11">
        <v>76.5238433644642</v>
      </c>
      <c r="HK20" s="11">
        <v>0.2177091</v>
      </c>
      <c r="HL20" s="11">
        <v>27.416</v>
      </c>
      <c r="HM20" s="11">
        <v>0</v>
      </c>
      <c r="HN20" s="11">
        <v>0</v>
      </c>
      <c r="HO20" s="11">
        <v>0.0984529</v>
      </c>
      <c r="HP20" s="11">
        <v>65.0462936367495</v>
      </c>
      <c r="HQ20" s="11">
        <v>0</v>
      </c>
      <c r="HR20" s="11">
        <v>11.2659992</v>
      </c>
      <c r="HS20" s="11">
        <v>0.0903658277146707</v>
      </c>
      <c r="HT20" s="11">
        <v>0.2404409</v>
      </c>
      <c r="HU20" s="11">
        <v>0</v>
      </c>
      <c r="HV20" s="11">
        <v>-1.4210854715202e-14</v>
      </c>
      <c r="HW20" s="11">
        <v>76.7415524644642</v>
      </c>
      <c r="HX20" s="20"/>
      <c r="HY20" s="20"/>
      <c r="HZ20" s="20"/>
      <c r="IA20" s="20"/>
      <c r="IB20" s="20"/>
      <c r="IC20" s="22"/>
      <c r="ID20" s="22"/>
      <c r="IE20" s="22"/>
      <c r="IF20" s="22"/>
      <c r="IG20" s="22"/>
      <c r="IH20" s="22"/>
      <c r="II20" s="22"/>
      <c r="IJ20" s="22"/>
      <c r="IK20" s="22"/>
      <c r="IL20" s="22"/>
      <c r="IM20" s="22"/>
      <c r="IN20" s="22"/>
      <c r="IO20" s="22"/>
      <c r="IP20" s="22"/>
      <c r="IQ20" s="22"/>
    </row>
    <row r="21" spans="1:251">
      <c r="A21" s="11">
        <v>1858</v>
      </c>
      <c r="B21"/>
      <c r="C21"/>
      <c r="D21"/>
      <c r="E21"/>
      <c r="F21"/>
      <c r="G21"/>
      <c r="H21"/>
      <c r="I21" s="11">
        <v>0.0144018</v>
      </c>
      <c r="J21" s="11">
        <v>0.000291767429518679</v>
      </c>
      <c r="K21" s="11">
        <v>0</v>
      </c>
      <c r="L21" s="11">
        <v>0.0929264948628625</v>
      </c>
      <c r="M21" s="11">
        <v>1.977</v>
      </c>
      <c r="N21" s="11">
        <v>0.00175742908877623</v>
      </c>
      <c r="O21"/>
      <c r="P21"/>
      <c r="Q21" s="11">
        <v>0</v>
      </c>
      <c r="R21"/>
      <c r="S21" s="11">
        <v>0.0036783083325079</v>
      </c>
      <c r="T21" s="11">
        <v>3.944</v>
      </c>
      <c r="U21"/>
      <c r="V21" s="11">
        <v>0</v>
      </c>
      <c r="W21"/>
      <c r="X21"/>
      <c r="Y21" s="11">
        <v>0</v>
      </c>
      <c r="Z21" s="11">
        <v>0</v>
      </c>
      <c r="AA21"/>
      <c r="AB21" s="11">
        <v>0.0776601</v>
      </c>
      <c r="AC21"/>
      <c r="AD21"/>
      <c r="AE21"/>
      <c r="AF21" s="11">
        <v>0</v>
      </c>
      <c r="AG21" s="11">
        <v>0</v>
      </c>
      <c r="AH21"/>
      <c r="AI21" s="11">
        <v>0.072</v>
      </c>
      <c r="AJ21"/>
      <c r="AK21" s="11">
        <v>0</v>
      </c>
      <c r="AL21" s="11">
        <v>0</v>
      </c>
      <c r="AM21" s="11">
        <v>0.1232196</v>
      </c>
      <c r="AN21"/>
      <c r="AO21" s="11">
        <v>0.0054642</v>
      </c>
      <c r="AP21"/>
      <c r="AQ21" s="11">
        <v>0</v>
      </c>
      <c r="AR21"/>
      <c r="AS21"/>
      <c r="AT21" s="11">
        <v>0</v>
      </c>
      <c r="AU21" s="11">
        <v>0</v>
      </c>
      <c r="AV21" s="11">
        <v>0.0923615</v>
      </c>
      <c r="AW21" s="11">
        <v>0</v>
      </c>
      <c r="AX21"/>
      <c r="AY21" s="11">
        <v>0</v>
      </c>
      <c r="AZ21" s="11">
        <v>0</v>
      </c>
      <c r="BA21"/>
      <c r="BB21" s="11">
        <v>0.134</v>
      </c>
      <c r="BC21"/>
      <c r="BD21"/>
      <c r="BE21"/>
      <c r="BF21"/>
      <c r="BG21"/>
      <c r="BH21"/>
      <c r="BI21"/>
      <c r="BJ21"/>
      <c r="BK21" s="11">
        <v>0.00132981310960969</v>
      </c>
      <c r="BL21"/>
      <c r="BM21"/>
      <c r="BN21"/>
      <c r="BO21"/>
      <c r="BP21"/>
      <c r="BQ21" s="11">
        <v>9.442</v>
      </c>
      <c r="BR21"/>
      <c r="BS21" s="11">
        <v>0</v>
      </c>
      <c r="BT21"/>
      <c r="BU21" s="11">
        <v>0.000541944384118533</v>
      </c>
      <c r="BV21" s="11">
        <v>9.719</v>
      </c>
      <c r="BW21"/>
      <c r="BX21"/>
      <c r="BY21"/>
      <c r="BZ21"/>
      <c r="CA21"/>
      <c r="CB21" s="11">
        <v>0</v>
      </c>
      <c r="CC21"/>
      <c r="CD21"/>
      <c r="CE21"/>
      <c r="CF21"/>
      <c r="CG21"/>
      <c r="CH21" s="11">
        <v>0.104</v>
      </c>
      <c r="CI21"/>
      <c r="CJ21" s="11">
        <v>0.107665921055555</v>
      </c>
      <c r="CK21"/>
      <c r="CL21"/>
      <c r="CM21"/>
      <c r="CN21"/>
      <c r="CO21"/>
      <c r="CP21"/>
      <c r="CQ21"/>
      <c r="CR21"/>
      <c r="CS21"/>
      <c r="CT21" s="11">
        <v>0.00875675210788256</v>
      </c>
      <c r="CU21"/>
      <c r="CV21"/>
      <c r="CW21"/>
      <c r="CX21"/>
      <c r="CY21" s="11">
        <v>0.000751558438203008</v>
      </c>
      <c r="CZ21"/>
      <c r="DA21" s="11">
        <v>0.000881161490855726</v>
      </c>
      <c r="DB21"/>
      <c r="DC21"/>
      <c r="DD21"/>
      <c r="DE21"/>
      <c r="DF21"/>
      <c r="DG21" s="11">
        <v>0.00137439381188588</v>
      </c>
      <c r="DH21"/>
      <c r="DI21"/>
      <c r="DJ21" s="11">
        <v>0</v>
      </c>
      <c r="DK21"/>
      <c r="DL21"/>
      <c r="DM21"/>
      <c r="DN21"/>
      <c r="DO21"/>
      <c r="DP21"/>
      <c r="DQ21"/>
      <c r="DR21"/>
      <c r="DS21"/>
      <c r="DT21" s="11">
        <v>0.0042252</v>
      </c>
      <c r="DU21"/>
      <c r="DV21" s="11">
        <v>0</v>
      </c>
      <c r="DW21"/>
      <c r="DX21"/>
      <c r="DY21"/>
      <c r="DZ21"/>
      <c r="EA21"/>
      <c r="EB21"/>
      <c r="EC21"/>
      <c r="ED21" s="11">
        <v>1.012</v>
      </c>
      <c r="EE21"/>
      <c r="EF21"/>
      <c r="EG21"/>
      <c r="EH21" s="11">
        <v>0</v>
      </c>
      <c r="EI21"/>
      <c r="EJ21"/>
      <c r="EK21" s="11">
        <v>0.073</v>
      </c>
      <c r="EL21"/>
      <c r="EM21"/>
      <c r="EN21" s="11">
        <v>0</v>
      </c>
      <c r="EO21"/>
      <c r="EP21"/>
      <c r="EQ21"/>
      <c r="ER21"/>
      <c r="ES21" s="11">
        <v>0.0122668</v>
      </c>
      <c r="ET21"/>
      <c r="EU21"/>
      <c r="EV21" s="11">
        <v>2.103</v>
      </c>
      <c r="EW21"/>
      <c r="EX21"/>
      <c r="EY21"/>
      <c r="EZ21" s="11">
        <v>0</v>
      </c>
      <c r="FA21" s="11">
        <v>0.00135825597645775</v>
      </c>
      <c r="FB21" s="11">
        <v>0</v>
      </c>
      <c r="FC21" s="11">
        <v>0</v>
      </c>
      <c r="FD21" s="11">
        <v>0.001</v>
      </c>
      <c r="FE21" s="11">
        <v>0.0806975700551621</v>
      </c>
      <c r="FF21" s="11">
        <v>0</v>
      </c>
      <c r="FG21"/>
      <c r="FH21"/>
      <c r="FI21" s="11">
        <v>0</v>
      </c>
      <c r="FJ21"/>
      <c r="FK21"/>
      <c r="FL21"/>
      <c r="FM21" s="11">
        <v>0</v>
      </c>
      <c r="FN21" s="11">
        <v>0</v>
      </c>
      <c r="FO21"/>
      <c r="FP21"/>
      <c r="FQ21"/>
      <c r="FR21" s="11">
        <v>0</v>
      </c>
      <c r="FS21" s="11">
        <v>0</v>
      </c>
      <c r="FT21"/>
      <c r="FU21"/>
      <c r="FV21"/>
      <c r="FW21" s="11">
        <v>0.314</v>
      </c>
      <c r="FX21"/>
      <c r="FY21"/>
      <c r="FZ21"/>
      <c r="GA21"/>
      <c r="GB21"/>
      <c r="GC21"/>
      <c r="GD21" s="11">
        <v>0.14</v>
      </c>
      <c r="GE21" s="11">
        <v>0.04</v>
      </c>
      <c r="GF21"/>
      <c r="GG21"/>
      <c r="GH21" s="11">
        <v>0.000431407257370325</v>
      </c>
      <c r="GI21"/>
      <c r="GJ21"/>
      <c r="GK21"/>
      <c r="GL21"/>
      <c r="GM21"/>
      <c r="GN21"/>
      <c r="GO21"/>
      <c r="GP21" s="11">
        <v>0.00111830400511251</v>
      </c>
      <c r="GQ21"/>
      <c r="GR21"/>
      <c r="GS21"/>
      <c r="GT21" s="11">
        <v>0.0255970507940629</v>
      </c>
      <c r="GU21"/>
      <c r="GV21" s="11">
        <v>36.7995218253551</v>
      </c>
      <c r="GW21"/>
      <c r="GX21" s="11">
        <v>11.367</v>
      </c>
      <c r="GY21" s="11">
        <v>0.029799</v>
      </c>
      <c r="GZ21" s="11">
        <v>0.00343428371847616</v>
      </c>
      <c r="HA21"/>
      <c r="HB21"/>
      <c r="HC21" s="11">
        <v>0</v>
      </c>
      <c r="HD21"/>
      <c r="HE21"/>
      <c r="HF21"/>
      <c r="HG21"/>
      <c r="HH21" s="11">
        <v>77.4443283094795</v>
      </c>
      <c r="HI21" s="11">
        <v>0.489184131793978</v>
      </c>
      <c r="HJ21" s="11">
        <v>77.4622229333276</v>
      </c>
      <c r="HK21" s="11">
        <v>0.471289507945945</v>
      </c>
      <c r="HL21" s="11">
        <v>28.8935853684123</v>
      </c>
      <c r="HM21" s="11">
        <v>0</v>
      </c>
      <c r="HN21" s="11">
        <v>0.124749367485013</v>
      </c>
      <c r="HO21" s="11">
        <v>0.0923615</v>
      </c>
      <c r="HP21" s="11">
        <v>65.9174383789256</v>
      </c>
      <c r="HQ21" s="11">
        <v>0</v>
      </c>
      <c r="HR21" s="11">
        <v>11.4432252</v>
      </c>
      <c r="HS21" s="11">
        <v>0.0929264948628625</v>
      </c>
      <c r="HT21" s="11">
        <v>0.2628115</v>
      </c>
      <c r="HU21" s="11">
        <v>0</v>
      </c>
      <c r="HV21" s="11">
        <v>0</v>
      </c>
      <c r="HW21" s="11">
        <v>77.9335124412735</v>
      </c>
      <c r="HX21" s="20"/>
      <c r="HY21" s="20"/>
      <c r="HZ21" s="20"/>
      <c r="IA21" s="20"/>
      <c r="IB21" s="20"/>
      <c r="IC21" s="22"/>
      <c r="ID21" s="22"/>
      <c r="IE21" s="22"/>
      <c r="IF21" s="22"/>
      <c r="IG21" s="22"/>
      <c r="IH21" s="22"/>
      <c r="II21" s="22"/>
      <c r="IJ21" s="22"/>
      <c r="IK21" s="22"/>
      <c r="IL21" s="22"/>
      <c r="IM21" s="22"/>
      <c r="IN21" s="22"/>
      <c r="IO21" s="22"/>
      <c r="IP21" s="22"/>
      <c r="IQ21" s="22"/>
    </row>
    <row r="22" spans="1:251">
      <c r="A22" s="11">
        <v>1859</v>
      </c>
      <c r="B22"/>
      <c r="C22"/>
      <c r="D22"/>
      <c r="E22"/>
      <c r="F22"/>
      <c r="G22"/>
      <c r="H22"/>
      <c r="I22" s="11">
        <v>0.0092316</v>
      </c>
      <c r="J22" s="11">
        <v>0.000309450304034963</v>
      </c>
      <c r="K22" s="11">
        <v>0</v>
      </c>
      <c r="L22" s="11">
        <v>0.132354671096029</v>
      </c>
      <c r="M22" s="11">
        <v>1.601</v>
      </c>
      <c r="N22" s="11">
        <v>0.00186393994264145</v>
      </c>
      <c r="O22"/>
      <c r="P22"/>
      <c r="Q22" s="11">
        <v>0</v>
      </c>
      <c r="R22"/>
      <c r="S22" s="11">
        <v>0.00390123611023565</v>
      </c>
      <c r="T22" s="11">
        <v>4.066</v>
      </c>
      <c r="U22"/>
      <c r="V22" s="11">
        <v>0</v>
      </c>
      <c r="W22"/>
      <c r="X22"/>
      <c r="Y22" s="11">
        <v>0</v>
      </c>
      <c r="Z22" s="11">
        <v>0</v>
      </c>
      <c r="AA22"/>
      <c r="AB22" s="11">
        <v>0.1017233</v>
      </c>
      <c r="AC22"/>
      <c r="AD22"/>
      <c r="AE22"/>
      <c r="AF22" s="11">
        <v>0</v>
      </c>
      <c r="AG22" s="11">
        <v>0</v>
      </c>
      <c r="AH22"/>
      <c r="AI22" s="11">
        <v>0.086</v>
      </c>
      <c r="AJ22"/>
      <c r="AK22" s="11">
        <v>0</v>
      </c>
      <c r="AL22" s="11">
        <v>0</v>
      </c>
      <c r="AM22" s="11">
        <v>0.0687743</v>
      </c>
      <c r="AN22"/>
      <c r="AO22" s="11">
        <v>0.0014399</v>
      </c>
      <c r="AP22"/>
      <c r="AQ22" s="11">
        <v>0</v>
      </c>
      <c r="AR22"/>
      <c r="AS22"/>
      <c r="AT22" s="11">
        <v>0</v>
      </c>
      <c r="AU22" s="11">
        <v>0</v>
      </c>
      <c r="AV22" s="11">
        <v>0.0866474</v>
      </c>
      <c r="AW22" s="11">
        <v>0</v>
      </c>
      <c r="AX22"/>
      <c r="AY22" s="11">
        <v>0</v>
      </c>
      <c r="AZ22" s="11">
        <v>0</v>
      </c>
      <c r="BA22"/>
      <c r="BB22" s="11">
        <v>0.171</v>
      </c>
      <c r="BC22"/>
      <c r="BD22"/>
      <c r="BE22"/>
      <c r="BF22"/>
      <c r="BG22"/>
      <c r="BH22"/>
      <c r="BI22"/>
      <c r="BJ22"/>
      <c r="BK22" s="11">
        <v>0.00141040784352543</v>
      </c>
      <c r="BL22"/>
      <c r="BM22"/>
      <c r="BN22"/>
      <c r="BO22"/>
      <c r="BP22"/>
      <c r="BQ22" s="11">
        <v>9.55</v>
      </c>
      <c r="BR22"/>
      <c r="BS22" s="11">
        <v>0</v>
      </c>
      <c r="BT22"/>
      <c r="BU22" s="11">
        <v>0.000574789498307535</v>
      </c>
      <c r="BV22" s="11">
        <v>9.227</v>
      </c>
      <c r="BW22"/>
      <c r="BX22"/>
      <c r="BY22"/>
      <c r="BZ22"/>
      <c r="CA22"/>
      <c r="CB22" s="11">
        <v>0</v>
      </c>
      <c r="CC22"/>
      <c r="CD22"/>
      <c r="CE22"/>
      <c r="CF22"/>
      <c r="CG22"/>
      <c r="CH22" s="11">
        <v>0.21</v>
      </c>
      <c r="CI22"/>
      <c r="CJ22" s="11">
        <v>0.173713082711483</v>
      </c>
      <c r="CK22"/>
      <c r="CL22"/>
      <c r="CM22"/>
      <c r="CN22"/>
      <c r="CO22"/>
      <c r="CP22"/>
      <c r="CQ22"/>
      <c r="CR22"/>
      <c r="CS22"/>
      <c r="CT22" s="11">
        <v>0.00928746435684514</v>
      </c>
      <c r="CU22"/>
      <c r="CV22"/>
      <c r="CW22"/>
      <c r="CX22"/>
      <c r="CY22" s="11">
        <v>0.000797107434457736</v>
      </c>
      <c r="CZ22"/>
      <c r="DA22" s="11">
        <v>0.000934565217574255</v>
      </c>
      <c r="DB22"/>
      <c r="DC22"/>
      <c r="DD22"/>
      <c r="DE22"/>
      <c r="DF22"/>
      <c r="DG22" s="11">
        <v>0.00145769040654563</v>
      </c>
      <c r="DH22"/>
      <c r="DI22"/>
      <c r="DJ22" s="11">
        <v>0</v>
      </c>
      <c r="DK22"/>
      <c r="DL22"/>
      <c r="DM22"/>
      <c r="DN22"/>
      <c r="DO22"/>
      <c r="DP22"/>
      <c r="DQ22"/>
      <c r="DR22"/>
      <c r="DS22"/>
      <c r="DT22" s="11">
        <v>0.0021777</v>
      </c>
      <c r="DU22"/>
      <c r="DV22" s="11">
        <v>0</v>
      </c>
      <c r="DW22"/>
      <c r="DX22"/>
      <c r="DY22"/>
      <c r="DZ22"/>
      <c r="EA22"/>
      <c r="EB22"/>
      <c r="EC22"/>
      <c r="ED22" s="11">
        <v>0.962</v>
      </c>
      <c r="EE22"/>
      <c r="EF22"/>
      <c r="EG22"/>
      <c r="EH22" s="11">
        <v>0</v>
      </c>
      <c r="EI22"/>
      <c r="EJ22"/>
      <c r="EK22" s="11">
        <v>0.089</v>
      </c>
      <c r="EL22"/>
      <c r="EM22"/>
      <c r="EN22" s="11">
        <v>0</v>
      </c>
      <c r="EO22"/>
      <c r="EP22"/>
      <c r="EQ22"/>
      <c r="ER22"/>
      <c r="ES22" s="11">
        <v>0.0090804</v>
      </c>
      <c r="ET22"/>
      <c r="EU22"/>
      <c r="EV22" s="11">
        <v>1.941</v>
      </c>
      <c r="EW22"/>
      <c r="EX22"/>
      <c r="EY22"/>
      <c r="EZ22" s="11">
        <v>0</v>
      </c>
      <c r="FA22" s="11">
        <v>0.00144057452048549</v>
      </c>
      <c r="FB22" s="11">
        <v>0</v>
      </c>
      <c r="FC22" s="11">
        <v>0</v>
      </c>
      <c r="FD22" s="11">
        <v>0.001</v>
      </c>
      <c r="FE22" s="11">
        <v>0.0855883318766871</v>
      </c>
      <c r="FF22" s="11">
        <v>0</v>
      </c>
      <c r="FG22"/>
      <c r="FH22"/>
      <c r="FI22" s="11">
        <v>0</v>
      </c>
      <c r="FJ22"/>
      <c r="FK22"/>
      <c r="FL22"/>
      <c r="FM22" s="11">
        <v>0</v>
      </c>
      <c r="FN22" s="11">
        <v>0</v>
      </c>
      <c r="FO22"/>
      <c r="FP22"/>
      <c r="FQ22"/>
      <c r="FR22" s="11">
        <v>0</v>
      </c>
      <c r="FS22" s="11">
        <v>0</v>
      </c>
      <c r="FT22"/>
      <c r="FU22"/>
      <c r="FV22"/>
      <c r="FW22" s="11">
        <v>0.445</v>
      </c>
      <c r="FX22"/>
      <c r="FY22"/>
      <c r="FZ22"/>
      <c r="GA22"/>
      <c r="GB22"/>
      <c r="GC22"/>
      <c r="GD22" s="11">
        <v>0.206</v>
      </c>
      <c r="GE22" s="11">
        <v>0.056</v>
      </c>
      <c r="GF22"/>
      <c r="GG22"/>
      <c r="GH22" s="11">
        <v>0.000457553151756405</v>
      </c>
      <c r="GI22"/>
      <c r="GJ22"/>
      <c r="GK22"/>
      <c r="GL22"/>
      <c r="GM22"/>
      <c r="GN22"/>
      <c r="GO22"/>
      <c r="GP22" s="11">
        <v>0.00118608000542236</v>
      </c>
      <c r="GQ22"/>
      <c r="GR22"/>
      <c r="GS22"/>
      <c r="GT22" s="11">
        <v>0.0271483872058243</v>
      </c>
      <c r="GU22"/>
      <c r="GV22" s="11">
        <v>40.8577893745797</v>
      </c>
      <c r="GW22"/>
      <c r="GX22" s="11">
        <v>12.369</v>
      </c>
      <c r="GY22" s="11">
        <v>0.0168105</v>
      </c>
      <c r="GZ22" s="11">
        <v>0.00364242212565654</v>
      </c>
      <c r="HA22"/>
      <c r="HB22"/>
      <c r="HC22" s="11">
        <v>0</v>
      </c>
      <c r="HD22"/>
      <c r="HE22"/>
      <c r="HF22"/>
      <c r="HG22"/>
      <c r="HH22" s="11">
        <v>82.0866834282258</v>
      </c>
      <c r="HI22" s="11">
        <v>0.493058800161327</v>
      </c>
      <c r="HJ22" s="11">
        <v>82.0415064535192</v>
      </c>
      <c r="HK22" s="11">
        <v>0.538235774867958</v>
      </c>
      <c r="HL22" s="11">
        <v>28.3838026634676</v>
      </c>
      <c r="HM22" s="11">
        <v>0</v>
      </c>
      <c r="HN22" s="11">
        <v>0.191831889530606</v>
      </c>
      <c r="HO22" s="11">
        <v>0.0866474</v>
      </c>
      <c r="HP22" s="11">
        <v>69.5046705677605</v>
      </c>
      <c r="HQ22" s="11">
        <v>0</v>
      </c>
      <c r="HR22" s="11">
        <v>12.4571777</v>
      </c>
      <c r="HS22" s="11">
        <v>0.132354671096029</v>
      </c>
      <c r="HT22" s="11">
        <v>0.20706</v>
      </c>
      <c r="HU22" s="11">
        <v>0</v>
      </c>
      <c r="HV22" s="11">
        <v>0</v>
      </c>
      <c r="HW22" s="11">
        <v>82.5797422283872</v>
      </c>
      <c r="HX22" s="20"/>
      <c r="HY22" s="20"/>
      <c r="HZ22" s="20"/>
      <c r="IA22" s="20"/>
      <c r="IB22" s="20"/>
      <c r="IC22" s="22"/>
      <c r="ID22" s="22"/>
      <c r="IE22" s="22"/>
      <c r="IF22" s="22"/>
      <c r="IG22" s="22"/>
      <c r="IH22" s="22"/>
      <c r="II22" s="22"/>
      <c r="IJ22" s="22"/>
      <c r="IK22" s="22"/>
      <c r="IL22" s="22"/>
      <c r="IM22" s="22"/>
      <c r="IN22" s="22"/>
      <c r="IO22" s="22"/>
      <c r="IP22" s="22"/>
      <c r="IQ22" s="22"/>
    </row>
    <row r="23" spans="1:251">
      <c r="A23" s="11">
        <v>1860</v>
      </c>
      <c r="B23"/>
      <c r="C23"/>
      <c r="D23"/>
      <c r="E23"/>
      <c r="F23"/>
      <c r="G23"/>
      <c r="H23"/>
      <c r="I23" s="11">
        <v>0.0113323</v>
      </c>
      <c r="J23" s="11">
        <v>0.000408916473189058</v>
      </c>
      <c r="K23" s="11">
        <v>0</v>
      </c>
      <c r="L23" s="11">
        <v>0.163692461772944</v>
      </c>
      <c r="M23" s="11">
        <v>1.678</v>
      </c>
      <c r="N23" s="11">
        <v>0.00246306349563335</v>
      </c>
      <c r="O23"/>
      <c r="P23"/>
      <c r="Q23" s="11">
        <v>0</v>
      </c>
      <c r="R23"/>
      <c r="S23" s="11">
        <v>0.00515520485995425</v>
      </c>
      <c r="T23" s="11">
        <v>4.152</v>
      </c>
      <c r="U23"/>
      <c r="V23" s="11">
        <v>0</v>
      </c>
      <c r="W23"/>
      <c r="X23"/>
      <c r="Y23" s="11">
        <v>0</v>
      </c>
      <c r="Z23" s="11">
        <v>0</v>
      </c>
      <c r="AA23"/>
      <c r="AB23" s="11">
        <v>0.1186948</v>
      </c>
      <c r="AC23"/>
      <c r="AD23"/>
      <c r="AE23"/>
      <c r="AF23" s="11">
        <v>0</v>
      </c>
      <c r="AG23" s="11">
        <v>0</v>
      </c>
      <c r="AH23"/>
      <c r="AI23" s="11">
        <v>0.104</v>
      </c>
      <c r="AJ23"/>
      <c r="AK23" s="11">
        <v>0</v>
      </c>
      <c r="AL23" s="11">
        <v>0</v>
      </c>
      <c r="AM23" s="11">
        <v>0.114996</v>
      </c>
      <c r="AN23"/>
      <c r="AO23" s="11">
        <v>0.0025403</v>
      </c>
      <c r="AP23"/>
      <c r="AQ23" s="11">
        <v>0</v>
      </c>
      <c r="AR23"/>
      <c r="AS23"/>
      <c r="AT23" s="11">
        <v>0</v>
      </c>
      <c r="AU23" s="11">
        <v>0</v>
      </c>
      <c r="AV23" s="11">
        <v>0.0812868</v>
      </c>
      <c r="AW23" s="11">
        <v>0</v>
      </c>
      <c r="AX23"/>
      <c r="AY23" s="11">
        <v>0.0552364802193814</v>
      </c>
      <c r="AZ23" s="11">
        <v>0</v>
      </c>
      <c r="BA23"/>
      <c r="BB23" s="11">
        <v>0.148</v>
      </c>
      <c r="BC23"/>
      <c r="BD23"/>
      <c r="BE23"/>
      <c r="BF23"/>
      <c r="BG23"/>
      <c r="BH23"/>
      <c r="BI23"/>
      <c r="BJ23"/>
      <c r="BK23" s="11">
        <v>0.00186375322180146</v>
      </c>
      <c r="BL23"/>
      <c r="BM23"/>
      <c r="BN23"/>
      <c r="BO23"/>
      <c r="BP23" s="11">
        <v>0.01</v>
      </c>
      <c r="BQ23" s="11">
        <v>10.407</v>
      </c>
      <c r="BR23"/>
      <c r="BS23" s="11">
        <v>0</v>
      </c>
      <c r="BT23"/>
      <c r="BU23" s="11">
        <v>0.000759543265620672</v>
      </c>
      <c r="BV23" s="11">
        <v>9.933</v>
      </c>
      <c r="BW23"/>
      <c r="BX23"/>
      <c r="BY23"/>
      <c r="BZ23"/>
      <c r="CA23"/>
      <c r="CB23" s="11">
        <v>0</v>
      </c>
      <c r="CC23"/>
      <c r="CD23"/>
      <c r="CE23"/>
      <c r="CF23"/>
      <c r="CG23"/>
      <c r="CH23" s="11">
        <v>0.247</v>
      </c>
      <c r="CI23"/>
      <c r="CJ23" s="11">
        <v>0.175522593989728</v>
      </c>
      <c r="CK23"/>
      <c r="CL23"/>
      <c r="CM23"/>
      <c r="CN23"/>
      <c r="CO23"/>
      <c r="CP23" s="11">
        <v>0.008</v>
      </c>
      <c r="CQ23"/>
      <c r="CR23"/>
      <c r="CS23"/>
      <c r="CT23" s="11">
        <v>0.0122727207572597</v>
      </c>
      <c r="CU23"/>
      <c r="CV23"/>
      <c r="CW23"/>
      <c r="CX23"/>
      <c r="CY23" s="11">
        <v>0.00105332053839058</v>
      </c>
      <c r="CZ23"/>
      <c r="DA23" s="11">
        <v>0.00123496118036598</v>
      </c>
      <c r="DB23"/>
      <c r="DC23"/>
      <c r="DD23"/>
      <c r="DE23"/>
      <c r="DF23"/>
      <c r="DG23" s="11">
        <v>0.00192623375150672</v>
      </c>
      <c r="DH23"/>
      <c r="DI23"/>
      <c r="DJ23" s="11">
        <v>0</v>
      </c>
      <c r="DK23"/>
      <c r="DL23"/>
      <c r="DM23"/>
      <c r="DN23"/>
      <c r="DO23"/>
      <c r="DP23"/>
      <c r="DQ23"/>
      <c r="DR23"/>
      <c r="DS23"/>
      <c r="DT23" s="11">
        <v>0.0013755</v>
      </c>
      <c r="DU23"/>
      <c r="DV23" s="11">
        <v>0</v>
      </c>
      <c r="DW23"/>
      <c r="DX23"/>
      <c r="DY23"/>
      <c r="DZ23"/>
      <c r="EA23"/>
      <c r="EB23"/>
      <c r="EC23"/>
      <c r="ED23" s="11">
        <v>1.309</v>
      </c>
      <c r="EE23"/>
      <c r="EF23"/>
      <c r="EG23"/>
      <c r="EH23" s="11">
        <v>0</v>
      </c>
      <c r="EI23"/>
      <c r="EJ23"/>
      <c r="EK23" s="11">
        <v>0.091</v>
      </c>
      <c r="EL23"/>
      <c r="EM23"/>
      <c r="EN23" s="11">
        <v>0</v>
      </c>
      <c r="EO23"/>
      <c r="EP23"/>
      <c r="EQ23"/>
      <c r="ER23"/>
      <c r="ES23" s="11">
        <v>0.0157542</v>
      </c>
      <c r="ET23"/>
      <c r="EU23"/>
      <c r="EV23" s="11">
        <v>2.043</v>
      </c>
      <c r="EW23"/>
      <c r="EX23"/>
      <c r="EY23"/>
      <c r="EZ23" s="11">
        <v>0</v>
      </c>
      <c r="FA23" s="11">
        <v>0.00190361633064155</v>
      </c>
      <c r="FB23" s="11">
        <v>0</v>
      </c>
      <c r="FC23" s="11">
        <v>0</v>
      </c>
      <c r="FD23" s="11">
        <v>0.001</v>
      </c>
      <c r="FE23" s="11">
        <v>0.113098867122765</v>
      </c>
      <c r="FF23" s="11">
        <v>0</v>
      </c>
      <c r="FG23"/>
      <c r="FH23"/>
      <c r="FI23" s="11">
        <v>0</v>
      </c>
      <c r="FJ23"/>
      <c r="FK23"/>
      <c r="FL23"/>
      <c r="FM23" s="11">
        <v>0</v>
      </c>
      <c r="FN23" s="11">
        <v>0</v>
      </c>
      <c r="FO23"/>
      <c r="FP23"/>
      <c r="FQ23"/>
      <c r="FR23" s="11">
        <v>0.0177635197806186</v>
      </c>
      <c r="FS23" s="11">
        <v>0</v>
      </c>
      <c r="FT23"/>
      <c r="FU23"/>
      <c r="FV23"/>
      <c r="FW23" s="11">
        <v>0.527</v>
      </c>
      <c r="FX23"/>
      <c r="FY23"/>
      <c r="FZ23"/>
      <c r="GA23"/>
      <c r="GB23"/>
      <c r="GC23"/>
      <c r="GD23" s="11">
        <v>0.205</v>
      </c>
      <c r="GE23" s="11">
        <v>0.083</v>
      </c>
      <c r="GF23"/>
      <c r="GG23"/>
      <c r="GH23" s="11">
        <v>0.000604623807678107</v>
      </c>
      <c r="GI23"/>
      <c r="GJ23"/>
      <c r="GK23"/>
      <c r="GL23"/>
      <c r="GM23"/>
      <c r="GN23"/>
      <c r="GO23"/>
      <c r="GP23" s="11">
        <v>0.00156732000716526</v>
      </c>
      <c r="GQ23"/>
      <c r="GR23"/>
      <c r="GS23"/>
      <c r="GT23" s="11">
        <v>0.0358746545219821</v>
      </c>
      <c r="GU23"/>
      <c r="GV23" s="11">
        <v>45.838</v>
      </c>
      <c r="GW23"/>
      <c r="GX23" s="11">
        <v>12.947</v>
      </c>
      <c r="GY23" s="11">
        <v>0.0186151</v>
      </c>
      <c r="GZ23" s="11">
        <v>0.00481320066604614</v>
      </c>
      <c r="HA23"/>
      <c r="HB23"/>
      <c r="HC23" s="11">
        <v>0</v>
      </c>
      <c r="HD23"/>
      <c r="HE23"/>
      <c r="HF23"/>
      <c r="HG23"/>
      <c r="HH23" s="11">
        <v>90.1216909315714</v>
      </c>
      <c r="HI23" s="11">
        <v>0.571119124191307</v>
      </c>
      <c r="HJ23" s="11">
        <v>90.0849277149947</v>
      </c>
      <c r="HK23" s="11">
        <v>0.607882340767927</v>
      </c>
      <c r="HL23" s="11">
        <v>30.7460249481537</v>
      </c>
      <c r="HM23" s="11">
        <v>0</v>
      </c>
      <c r="HN23" s="11">
        <v>0.199465303000711</v>
      </c>
      <c r="HO23" s="11">
        <v>0.0812868</v>
      </c>
      <c r="HP23" s="11">
        <v>76.914057290989</v>
      </c>
      <c r="HQ23" s="11">
        <v>0</v>
      </c>
      <c r="HR23" s="11">
        <v>13.0523755</v>
      </c>
      <c r="HS23" s="11">
        <v>0.163692461772944</v>
      </c>
      <c r="HT23" s="11">
        <v>0.2819327</v>
      </c>
      <c r="HU23" s="11">
        <v>0</v>
      </c>
      <c r="HV23" s="11">
        <v>0</v>
      </c>
      <c r="HW23" s="11">
        <v>90.6928100557627</v>
      </c>
      <c r="HX23" s="20"/>
      <c r="HY23" s="20"/>
      <c r="HZ23" s="20"/>
      <c r="IA23" s="20"/>
      <c r="IB23" s="20"/>
      <c r="IC23" s="22"/>
      <c r="ID23" s="22"/>
      <c r="IE23" s="22"/>
      <c r="IF23" s="22"/>
      <c r="IG23" s="22"/>
      <c r="IH23" s="22"/>
      <c r="II23" s="22"/>
      <c r="IJ23" s="22"/>
      <c r="IK23" s="22"/>
      <c r="IL23" s="22"/>
      <c r="IM23" s="22"/>
      <c r="IN23" s="22"/>
      <c r="IO23" s="22"/>
      <c r="IP23" s="22"/>
      <c r="IQ23" s="22"/>
    </row>
    <row r="24" spans="1:251">
      <c r="A24" s="11">
        <v>1861</v>
      </c>
      <c r="B24"/>
      <c r="C24"/>
      <c r="D24"/>
      <c r="E24"/>
      <c r="F24"/>
      <c r="G24"/>
      <c r="H24"/>
      <c r="I24" s="11">
        <v>0.0137459</v>
      </c>
      <c r="J24" s="11">
        <v>0.000519434438915831</v>
      </c>
      <c r="K24" s="11">
        <v>0</v>
      </c>
      <c r="L24" s="11">
        <v>0.152995460488111</v>
      </c>
      <c r="M24" s="11">
        <v>1.741</v>
      </c>
      <c r="N24" s="11">
        <v>0.00312875633229101</v>
      </c>
      <c r="O24"/>
      <c r="P24"/>
      <c r="Q24" s="11">
        <v>0</v>
      </c>
      <c r="R24"/>
      <c r="S24" s="11">
        <v>0.0065485034707527</v>
      </c>
      <c r="T24" s="11">
        <v>4.492</v>
      </c>
      <c r="U24"/>
      <c r="V24" s="11">
        <v>0</v>
      </c>
      <c r="W24"/>
      <c r="X24"/>
      <c r="Y24" s="11">
        <v>0</v>
      </c>
      <c r="Z24" s="11">
        <v>0</v>
      </c>
      <c r="AA24"/>
      <c r="AB24" s="11">
        <v>0.1119181</v>
      </c>
      <c r="AC24"/>
      <c r="AD24"/>
      <c r="AE24"/>
      <c r="AF24" s="11">
        <v>0</v>
      </c>
      <c r="AG24" s="11">
        <v>0</v>
      </c>
      <c r="AH24"/>
      <c r="AI24" s="11">
        <v>0.125</v>
      </c>
      <c r="AJ24"/>
      <c r="AK24" s="11">
        <v>0</v>
      </c>
      <c r="AL24" s="11">
        <v>0</v>
      </c>
      <c r="AM24" s="11">
        <v>0.0809599</v>
      </c>
      <c r="AN24"/>
      <c r="AO24" s="11">
        <v>0.0033271</v>
      </c>
      <c r="AP24"/>
      <c r="AQ24" s="11">
        <v>0</v>
      </c>
      <c r="AR24"/>
      <c r="AS24"/>
      <c r="AT24" s="11">
        <v>0</v>
      </c>
      <c r="AU24" s="11">
        <v>0</v>
      </c>
      <c r="AV24" s="11">
        <v>0.1206758</v>
      </c>
      <c r="AW24" s="11">
        <v>0</v>
      </c>
      <c r="AX24"/>
      <c r="AY24" s="11">
        <v>0.181599387022624</v>
      </c>
      <c r="AZ24" s="11">
        <v>0</v>
      </c>
      <c r="BA24"/>
      <c r="BB24" s="11">
        <v>0.214</v>
      </c>
      <c r="BC24"/>
      <c r="BD24"/>
      <c r="BE24"/>
      <c r="BF24"/>
      <c r="BG24"/>
      <c r="BH24"/>
      <c r="BI24"/>
      <c r="BJ24"/>
      <c r="BK24" s="11">
        <v>0.00236747030877482</v>
      </c>
      <c r="BL24"/>
      <c r="BM24"/>
      <c r="BN24"/>
      <c r="BO24"/>
      <c r="BP24" s="11">
        <v>0.02</v>
      </c>
      <c r="BQ24" s="11">
        <v>11.256</v>
      </c>
      <c r="BR24"/>
      <c r="BS24" s="11">
        <v>0</v>
      </c>
      <c r="BT24"/>
      <c r="BU24" s="11">
        <v>0.000964825229301935</v>
      </c>
      <c r="BV24" s="11">
        <v>11.28</v>
      </c>
      <c r="BW24"/>
      <c r="BX24"/>
      <c r="BY24"/>
      <c r="BZ24"/>
      <c r="CA24"/>
      <c r="CB24" s="11">
        <v>0</v>
      </c>
      <c r="CC24"/>
      <c r="CD24"/>
      <c r="CE24"/>
      <c r="CF24"/>
      <c r="CG24"/>
      <c r="CH24" s="11">
        <v>0.262</v>
      </c>
      <c r="CI24"/>
      <c r="CJ24" s="11">
        <v>0.135713345868346</v>
      </c>
      <c r="CK24"/>
      <c r="CL24"/>
      <c r="CM24"/>
      <c r="CN24"/>
      <c r="CO24"/>
      <c r="CP24" s="11">
        <v>0.183</v>
      </c>
      <c r="CQ24"/>
      <c r="CR24"/>
      <c r="CS24"/>
      <c r="CT24" s="11">
        <v>0.0155896723132758</v>
      </c>
      <c r="CU24"/>
      <c r="CV24"/>
      <c r="CW24"/>
      <c r="CX24"/>
      <c r="CY24" s="11">
        <v>0.00133800176498263</v>
      </c>
      <c r="CZ24"/>
      <c r="DA24" s="11">
        <v>0.00156873447235678</v>
      </c>
      <c r="DB24"/>
      <c r="DC24"/>
      <c r="DD24"/>
      <c r="DE24"/>
      <c r="DF24"/>
      <c r="DG24" s="11">
        <v>0.00244683746813016</v>
      </c>
      <c r="DH24"/>
      <c r="DI24"/>
      <c r="DJ24" s="11">
        <v>0</v>
      </c>
      <c r="DK24"/>
      <c r="DL24"/>
      <c r="DM24"/>
      <c r="DN24"/>
      <c r="DO24"/>
      <c r="DP24"/>
      <c r="DQ24"/>
      <c r="DR24"/>
      <c r="DS24"/>
      <c r="DT24" s="11">
        <v>0.0031962</v>
      </c>
      <c r="DU24"/>
      <c r="DV24" s="11">
        <v>0</v>
      </c>
      <c r="DW24"/>
      <c r="DX24"/>
      <c r="DY24"/>
      <c r="DZ24"/>
      <c r="EA24"/>
      <c r="EB24"/>
      <c r="EC24"/>
      <c r="ED24" s="11">
        <v>1.202</v>
      </c>
      <c r="EE24"/>
      <c r="EF24"/>
      <c r="EG24"/>
      <c r="EH24" s="11">
        <v>0</v>
      </c>
      <c r="EI24"/>
      <c r="EJ24"/>
      <c r="EK24" s="11">
        <v>0.117</v>
      </c>
      <c r="EL24"/>
      <c r="EM24"/>
      <c r="EN24" s="11">
        <v>0</v>
      </c>
      <c r="EO24"/>
      <c r="EP24"/>
      <c r="EQ24"/>
      <c r="ER24"/>
      <c r="ES24" s="11">
        <v>0.0219471</v>
      </c>
      <c r="ET24"/>
      <c r="EU24"/>
      <c r="EV24" s="11">
        <v>2.093</v>
      </c>
      <c r="EW24"/>
      <c r="EX24"/>
      <c r="EY24"/>
      <c r="EZ24" s="11">
        <v>0</v>
      </c>
      <c r="FA24" s="11">
        <v>0.00241810723081494</v>
      </c>
      <c r="FB24" s="11">
        <v>0</v>
      </c>
      <c r="FC24" s="11">
        <v>0</v>
      </c>
      <c r="FD24" s="11">
        <v>0.002</v>
      </c>
      <c r="FE24" s="11">
        <v>0.143666128507296</v>
      </c>
      <c r="FF24" s="11">
        <v>0</v>
      </c>
      <c r="FG24"/>
      <c r="FH24"/>
      <c r="FI24" s="11">
        <v>0</v>
      </c>
      <c r="FJ24"/>
      <c r="FK24"/>
      <c r="FL24"/>
      <c r="FM24" s="11">
        <v>0</v>
      </c>
      <c r="FN24" s="11">
        <v>0</v>
      </c>
      <c r="FO24"/>
      <c r="FP24"/>
      <c r="FQ24"/>
      <c r="FR24" s="11">
        <v>0.0584006129773763</v>
      </c>
      <c r="FS24" s="11">
        <v>0</v>
      </c>
      <c r="FT24"/>
      <c r="FU24"/>
      <c r="FV24"/>
      <c r="FW24" s="11">
        <v>0.547</v>
      </c>
      <c r="FX24"/>
      <c r="FY24"/>
      <c r="FZ24"/>
      <c r="GA24"/>
      <c r="GB24"/>
      <c r="GC24"/>
      <c r="GD24" s="11">
        <v>0.264</v>
      </c>
      <c r="GE24" s="11">
        <v>0.116</v>
      </c>
      <c r="GF24"/>
      <c r="GG24"/>
      <c r="GH24" s="11">
        <v>0.000768035647591109</v>
      </c>
      <c r="GI24"/>
      <c r="GJ24"/>
      <c r="GK24"/>
      <c r="GL24"/>
      <c r="GM24"/>
      <c r="GN24"/>
      <c r="GO24"/>
      <c r="GP24" s="11">
        <v>0.00199092000910181</v>
      </c>
      <c r="GQ24"/>
      <c r="GR24"/>
      <c r="GS24"/>
      <c r="GT24" s="11">
        <v>0.0455705070954908</v>
      </c>
      <c r="GU24"/>
      <c r="GV24" s="11">
        <v>47.775</v>
      </c>
      <c r="GW24"/>
      <c r="GX24" s="11">
        <v>12.467</v>
      </c>
      <c r="GY24" s="11">
        <v>0.0275163</v>
      </c>
      <c r="GZ24" s="11">
        <v>0.00611406571092347</v>
      </c>
      <c r="HA24"/>
      <c r="HB24"/>
      <c r="HC24" s="11">
        <v>0</v>
      </c>
      <c r="HD24"/>
      <c r="HE24"/>
      <c r="HF24"/>
      <c r="HG24"/>
      <c r="HH24" s="11">
        <v>94.7446151383402</v>
      </c>
      <c r="HI24" s="11">
        <v>0.558380068016298</v>
      </c>
      <c r="HJ24" s="11">
        <v>94.6335190307969</v>
      </c>
      <c r="HK24" s="11">
        <v>0.669476175559571</v>
      </c>
      <c r="HL24" s="11">
        <v>33.8023830422493</v>
      </c>
      <c r="HM24" s="11">
        <v>0</v>
      </c>
      <c r="HN24" s="11">
        <v>0.16612705731473</v>
      </c>
      <c r="HO24" s="11">
        <v>0.1206758</v>
      </c>
      <c r="HP24" s="11">
        <v>82.0085862885536</v>
      </c>
      <c r="HQ24" s="11">
        <v>0</v>
      </c>
      <c r="HR24" s="11">
        <v>12.5951962</v>
      </c>
      <c r="HS24" s="11">
        <v>0.152995460488111</v>
      </c>
      <c r="HT24" s="11">
        <v>0.2594144</v>
      </c>
      <c r="HU24" s="11">
        <v>0</v>
      </c>
      <c r="HV24" s="11">
        <v>0</v>
      </c>
      <c r="HW24" s="11">
        <v>95.3029952063565</v>
      </c>
      <c r="HX24" s="20"/>
      <c r="HY24" s="20"/>
      <c r="HZ24" s="20"/>
      <c r="IA24" s="20"/>
      <c r="IB24" s="20"/>
      <c r="IC24" s="22"/>
      <c r="ID24" s="22"/>
      <c r="IE24" s="22"/>
      <c r="IF24" s="22"/>
      <c r="IG24" s="22"/>
      <c r="IH24" s="22"/>
      <c r="II24" s="22"/>
      <c r="IJ24" s="22"/>
      <c r="IK24" s="22"/>
      <c r="IL24" s="22"/>
      <c r="IM24" s="22"/>
      <c r="IN24" s="22"/>
      <c r="IO24" s="22"/>
      <c r="IP24" s="22"/>
      <c r="IQ24" s="22"/>
    </row>
    <row r="25" spans="1:251">
      <c r="A25" s="11">
        <v>1862</v>
      </c>
      <c r="B25"/>
      <c r="C25"/>
      <c r="D25"/>
      <c r="E25"/>
      <c r="F25"/>
      <c r="G25"/>
      <c r="H25"/>
      <c r="I25" s="11">
        <v>0.0113239</v>
      </c>
      <c r="J25" s="11">
        <v>0.000468596174681515</v>
      </c>
      <c r="K25" s="11">
        <v>0</v>
      </c>
      <c r="L25" s="11">
        <v>0.21496592437467</v>
      </c>
      <c r="M25" s="11">
        <v>1.734</v>
      </c>
      <c r="N25" s="11">
        <v>0.00282253762742849</v>
      </c>
      <c r="O25"/>
      <c r="P25"/>
      <c r="Q25" s="11">
        <v>0</v>
      </c>
      <c r="R25"/>
      <c r="S25" s="11">
        <v>0.00590758610978541</v>
      </c>
      <c r="T25" s="11">
        <v>4.461</v>
      </c>
      <c r="U25"/>
      <c r="V25" s="11">
        <v>0</v>
      </c>
      <c r="W25"/>
      <c r="X25"/>
      <c r="Y25" s="11">
        <v>0</v>
      </c>
      <c r="Z25" s="11">
        <v>0</v>
      </c>
      <c r="AA25"/>
      <c r="AB25" s="11">
        <v>0.096978</v>
      </c>
      <c r="AC25"/>
      <c r="AD25"/>
      <c r="AE25"/>
      <c r="AF25" s="11">
        <v>0</v>
      </c>
      <c r="AG25" s="11">
        <v>0</v>
      </c>
      <c r="AH25"/>
      <c r="AI25" s="11">
        <v>0.153</v>
      </c>
      <c r="AJ25"/>
      <c r="AK25" s="11">
        <v>0</v>
      </c>
      <c r="AL25" s="11">
        <v>0</v>
      </c>
      <c r="AM25" s="11">
        <v>0.0801724</v>
      </c>
      <c r="AN25"/>
      <c r="AO25" s="11">
        <v>0.0075327</v>
      </c>
      <c r="AP25"/>
      <c r="AQ25" s="11">
        <v>0</v>
      </c>
      <c r="AR25"/>
      <c r="AS25"/>
      <c r="AT25" s="11">
        <v>0</v>
      </c>
      <c r="AU25" s="11">
        <v>0</v>
      </c>
      <c r="AV25" s="11">
        <v>0.1616433</v>
      </c>
      <c r="AW25" s="11">
        <v>0</v>
      </c>
      <c r="AX25"/>
      <c r="AY25" s="11">
        <v>0.30871895793846</v>
      </c>
      <c r="AZ25" s="11">
        <v>0</v>
      </c>
      <c r="BA25"/>
      <c r="BB25" s="11">
        <v>0.185</v>
      </c>
      <c r="BC25"/>
      <c r="BD25"/>
      <c r="BE25"/>
      <c r="BF25"/>
      <c r="BG25"/>
      <c r="BH25"/>
      <c r="BI25"/>
      <c r="BJ25"/>
      <c r="BK25" s="11">
        <v>0.00213576044876707</v>
      </c>
      <c r="BL25"/>
      <c r="BM25"/>
      <c r="BN25"/>
      <c r="BO25"/>
      <c r="BP25" s="11">
        <v>0.02</v>
      </c>
      <c r="BQ25" s="11">
        <v>11.879</v>
      </c>
      <c r="BR25"/>
      <c r="BS25" s="11">
        <v>0</v>
      </c>
      <c r="BT25"/>
      <c r="BU25" s="11">
        <v>0.000870395526008553</v>
      </c>
      <c r="BV25" s="11">
        <v>12.429</v>
      </c>
      <c r="BW25"/>
      <c r="BX25"/>
      <c r="BY25"/>
      <c r="BZ25"/>
      <c r="CA25"/>
      <c r="CB25" s="11">
        <v>0</v>
      </c>
      <c r="CC25"/>
      <c r="CD25"/>
      <c r="CE25"/>
      <c r="CF25"/>
      <c r="CG25"/>
      <c r="CH25" s="11">
        <v>0.316</v>
      </c>
      <c r="CI25"/>
      <c r="CJ25" s="11">
        <v>0.150189436094303</v>
      </c>
      <c r="CK25"/>
      <c r="CL25"/>
      <c r="CM25"/>
      <c r="CN25"/>
      <c r="CO25"/>
      <c r="CP25" s="11">
        <v>0.335</v>
      </c>
      <c r="CQ25"/>
      <c r="CR25"/>
      <c r="CS25"/>
      <c r="CT25" s="11">
        <v>0.0140638745975084</v>
      </c>
      <c r="CU25"/>
      <c r="CV25"/>
      <c r="CW25"/>
      <c r="CX25"/>
      <c r="CY25" s="11">
        <v>0.00120704840075029</v>
      </c>
      <c r="CZ25"/>
      <c r="DA25" s="11">
        <v>0.00141519875804101</v>
      </c>
      <c r="DB25"/>
      <c r="DC25"/>
      <c r="DD25"/>
      <c r="DE25"/>
      <c r="DF25"/>
      <c r="DG25" s="11">
        <v>0.00220735975848338</v>
      </c>
      <c r="DH25"/>
      <c r="DI25"/>
      <c r="DJ25" s="11">
        <v>0</v>
      </c>
      <c r="DK25"/>
      <c r="DL25"/>
      <c r="DM25"/>
      <c r="DN25"/>
      <c r="DO25"/>
      <c r="DP25"/>
      <c r="DQ25"/>
      <c r="DR25"/>
      <c r="DS25"/>
      <c r="DT25" s="11">
        <v>0.0089432</v>
      </c>
      <c r="DU25"/>
      <c r="DV25" s="11">
        <v>0</v>
      </c>
      <c r="DW25"/>
      <c r="DX25"/>
      <c r="DY25"/>
      <c r="DZ25"/>
      <c r="EA25"/>
      <c r="EB25"/>
      <c r="EC25"/>
      <c r="ED25" s="11">
        <v>1.548</v>
      </c>
      <c r="EE25"/>
      <c r="EF25"/>
      <c r="EG25"/>
      <c r="EH25" s="11">
        <v>0</v>
      </c>
      <c r="EI25"/>
      <c r="EJ25"/>
      <c r="EK25" s="11">
        <v>0.101</v>
      </c>
      <c r="EL25"/>
      <c r="EM25"/>
      <c r="EN25" s="11">
        <v>0</v>
      </c>
      <c r="EO25"/>
      <c r="EP25"/>
      <c r="EQ25"/>
      <c r="ER25"/>
      <c r="ES25" s="11">
        <v>0.0192745</v>
      </c>
      <c r="ET25"/>
      <c r="EU25" s="11">
        <v>0.0010857</v>
      </c>
      <c r="EV25" s="11">
        <v>2.403</v>
      </c>
      <c r="EW25"/>
      <c r="EX25"/>
      <c r="EY25"/>
      <c r="EZ25" s="11">
        <v>0</v>
      </c>
      <c r="FA25" s="11">
        <v>0.00218144141673518</v>
      </c>
      <c r="FB25" s="11">
        <v>0</v>
      </c>
      <c r="FC25" s="11">
        <v>0</v>
      </c>
      <c r="FD25" s="11">
        <v>0.003</v>
      </c>
      <c r="FE25" s="11">
        <v>0.129605188270412</v>
      </c>
      <c r="FF25" s="11">
        <v>0</v>
      </c>
      <c r="FG25"/>
      <c r="FH25"/>
      <c r="FI25" s="11">
        <v>0</v>
      </c>
      <c r="FJ25"/>
      <c r="FK25"/>
      <c r="FL25"/>
      <c r="FM25" s="11">
        <v>0</v>
      </c>
      <c r="FN25" s="11">
        <v>0</v>
      </c>
      <c r="FO25"/>
      <c r="FP25"/>
      <c r="FQ25"/>
      <c r="FR25" s="11">
        <v>0.0992810420615397</v>
      </c>
      <c r="FS25" s="11">
        <v>0</v>
      </c>
      <c r="FT25"/>
      <c r="FU25"/>
      <c r="FV25"/>
      <c r="FW25" s="11">
        <v>0.597</v>
      </c>
      <c r="FX25"/>
      <c r="FY25"/>
      <c r="FZ25"/>
      <c r="GA25"/>
      <c r="GB25"/>
      <c r="GC25"/>
      <c r="GD25" s="11">
        <v>0.269</v>
      </c>
      <c r="GE25" s="11">
        <v>0.128</v>
      </c>
      <c r="GF25"/>
      <c r="GG25"/>
      <c r="GH25" s="11">
        <v>0.000692866201231128</v>
      </c>
      <c r="GI25"/>
      <c r="GJ25"/>
      <c r="GK25"/>
      <c r="GL25"/>
      <c r="GM25"/>
      <c r="GN25"/>
      <c r="GO25"/>
      <c r="GP25" s="11">
        <v>0.001796064008211</v>
      </c>
      <c r="GQ25"/>
      <c r="GR25"/>
      <c r="GS25"/>
      <c r="GT25" s="11">
        <v>0.0411104149116768</v>
      </c>
      <c r="GU25"/>
      <c r="GV25" s="11">
        <v>46.253</v>
      </c>
      <c r="GW25"/>
      <c r="GX25" s="11">
        <v>12.95</v>
      </c>
      <c r="GY25" s="11">
        <v>0.0230279</v>
      </c>
      <c r="GZ25" s="11">
        <v>0.0055156677902799</v>
      </c>
      <c r="HA25"/>
      <c r="HB25"/>
      <c r="HC25" s="11">
        <v>0</v>
      </c>
      <c r="HD25"/>
      <c r="HE25"/>
      <c r="HF25"/>
      <c r="HG25"/>
      <c r="HH25" s="11">
        <v>96.5634398465221</v>
      </c>
      <c r="HI25" s="11">
        <v>0.595697113946923</v>
      </c>
      <c r="HJ25" s="11">
        <v>96.4752172848234</v>
      </c>
      <c r="HK25" s="11">
        <v>0.683919675645536</v>
      </c>
      <c r="HL25" s="11">
        <v>36.5927583189653</v>
      </c>
      <c r="HM25" s="11">
        <v>0</v>
      </c>
      <c r="HN25" s="11">
        <v>0.177626486420403</v>
      </c>
      <c r="HO25" s="11">
        <v>0.1616433</v>
      </c>
      <c r="HP25" s="11">
        <v>83.2535629496739</v>
      </c>
      <c r="HQ25" s="11">
        <v>0</v>
      </c>
      <c r="HR25" s="11">
        <v>13.1119432</v>
      </c>
      <c r="HS25" s="11">
        <v>0.21496592437467</v>
      </c>
      <c r="HT25" s="11">
        <v>0.2393951</v>
      </c>
      <c r="HU25" s="11">
        <v>0</v>
      </c>
      <c r="HV25" s="11">
        <v>0</v>
      </c>
      <c r="HW25" s="11">
        <v>97.159136960469</v>
      </c>
      <c r="HX25" s="20"/>
      <c r="HY25" s="20"/>
      <c r="HZ25" s="20"/>
      <c r="IA25" s="20"/>
      <c r="IB25" s="20"/>
      <c r="IC25" s="22"/>
      <c r="ID25" s="22"/>
      <c r="IE25" s="22"/>
      <c r="IF25" s="22"/>
      <c r="IG25" s="22"/>
      <c r="IH25" s="22"/>
      <c r="II25" s="22"/>
      <c r="IJ25" s="22"/>
      <c r="IK25" s="22"/>
      <c r="IL25" s="22"/>
      <c r="IM25" s="22"/>
      <c r="IN25" s="22"/>
      <c r="IO25" s="22"/>
      <c r="IP25" s="22"/>
      <c r="IQ25" s="22"/>
    </row>
    <row r="26" spans="1:251">
      <c r="A26" s="11">
        <v>1863</v>
      </c>
      <c r="B26"/>
      <c r="C26"/>
      <c r="D26"/>
      <c r="E26"/>
      <c r="F26"/>
      <c r="G26"/>
      <c r="H26"/>
      <c r="I26" s="11">
        <v>0.0166712</v>
      </c>
      <c r="J26" s="11">
        <v>0.00049069976782687</v>
      </c>
      <c r="K26" s="11">
        <v>0</v>
      </c>
      <c r="L26" s="11">
        <v>0.196629434817771</v>
      </c>
      <c r="M26" s="11">
        <v>1.604</v>
      </c>
      <c r="N26" s="11">
        <v>0.00295567619476002</v>
      </c>
      <c r="O26"/>
      <c r="P26"/>
      <c r="Q26" s="11">
        <v>0</v>
      </c>
      <c r="R26"/>
      <c r="S26" s="11">
        <v>0.0061862458319451</v>
      </c>
      <c r="T26" s="11">
        <v>4.702</v>
      </c>
      <c r="U26"/>
      <c r="V26" s="11">
        <v>0</v>
      </c>
      <c r="W26"/>
      <c r="X26"/>
      <c r="Y26" s="11">
        <v>0</v>
      </c>
      <c r="Z26" s="11">
        <v>0</v>
      </c>
      <c r="AA26"/>
      <c r="AB26" s="11">
        <v>0.1162567</v>
      </c>
      <c r="AC26"/>
      <c r="AD26"/>
      <c r="AE26"/>
      <c r="AF26" s="11">
        <v>0</v>
      </c>
      <c r="AG26" s="11">
        <v>0</v>
      </c>
      <c r="AH26"/>
      <c r="AI26" s="11">
        <v>0.192</v>
      </c>
      <c r="AJ26"/>
      <c r="AK26" s="11">
        <v>0</v>
      </c>
      <c r="AL26" s="11">
        <v>0</v>
      </c>
      <c r="AM26" s="11">
        <v>0.0692734</v>
      </c>
      <c r="AN26"/>
      <c r="AO26" s="11">
        <v>0.0066542</v>
      </c>
      <c r="AP26"/>
      <c r="AQ26" s="11">
        <v>0</v>
      </c>
      <c r="AR26"/>
      <c r="AS26"/>
      <c r="AT26" s="11">
        <v>0</v>
      </c>
      <c r="AU26" s="11">
        <v>0</v>
      </c>
      <c r="AV26" s="11">
        <v>0.101171</v>
      </c>
      <c r="AW26" s="11">
        <v>0</v>
      </c>
      <c r="AX26"/>
      <c r="AY26" s="11">
        <v>0.435838528854297</v>
      </c>
      <c r="AZ26" s="11">
        <v>0</v>
      </c>
      <c r="BA26"/>
      <c r="BB26" s="11">
        <v>0.206</v>
      </c>
      <c r="BC26"/>
      <c r="BD26"/>
      <c r="BE26"/>
      <c r="BF26"/>
      <c r="BG26"/>
      <c r="BH26"/>
      <c r="BI26"/>
      <c r="BJ26"/>
      <c r="BK26" s="11">
        <v>0.00223650386616175</v>
      </c>
      <c r="BL26"/>
      <c r="BM26"/>
      <c r="BN26"/>
      <c r="BO26"/>
      <c r="BP26" s="11">
        <v>0.021</v>
      </c>
      <c r="BQ26" s="11">
        <v>12.06</v>
      </c>
      <c r="BR26"/>
      <c r="BS26" s="11">
        <v>0</v>
      </c>
      <c r="BT26"/>
      <c r="BU26" s="11">
        <v>0.000911451918744806</v>
      </c>
      <c r="BV26" s="11">
        <v>13.478</v>
      </c>
      <c r="BW26"/>
      <c r="BX26"/>
      <c r="BY26"/>
      <c r="BZ26"/>
      <c r="CA26"/>
      <c r="CB26" s="11">
        <v>0</v>
      </c>
      <c r="CC26"/>
      <c r="CD26"/>
      <c r="CE26"/>
      <c r="CF26"/>
      <c r="CG26"/>
      <c r="CH26" s="11">
        <v>0.33</v>
      </c>
      <c r="CI26"/>
      <c r="CJ26" s="11">
        <v>0.166475037598505</v>
      </c>
      <c r="CK26"/>
      <c r="CL26"/>
      <c r="CM26"/>
      <c r="CN26"/>
      <c r="CO26"/>
      <c r="CP26" s="11">
        <v>0.292</v>
      </c>
      <c r="CQ26"/>
      <c r="CR26"/>
      <c r="CS26"/>
      <c r="CT26" s="11">
        <v>0.0147272649087116</v>
      </c>
      <c r="CU26"/>
      <c r="CV26"/>
      <c r="CW26"/>
      <c r="CX26"/>
      <c r="CY26" s="11">
        <v>0.0012639846460687</v>
      </c>
      <c r="CZ26"/>
      <c r="DA26" s="11">
        <v>0.00148195341643918</v>
      </c>
      <c r="DB26"/>
      <c r="DC26"/>
      <c r="DD26"/>
      <c r="DE26"/>
      <c r="DF26"/>
      <c r="DG26" s="11">
        <v>0.00231148050180807</v>
      </c>
      <c r="DH26"/>
      <c r="DI26"/>
      <c r="DJ26" s="11">
        <v>0</v>
      </c>
      <c r="DK26"/>
      <c r="DL26"/>
      <c r="DM26"/>
      <c r="DN26"/>
      <c r="DO26"/>
      <c r="DP26"/>
      <c r="DQ26"/>
      <c r="DR26"/>
      <c r="DS26"/>
      <c r="DT26" s="11">
        <v>0.0058884</v>
      </c>
      <c r="DU26"/>
      <c r="DV26" s="11">
        <v>0</v>
      </c>
      <c r="DW26"/>
      <c r="DX26"/>
      <c r="DY26"/>
      <c r="DZ26"/>
      <c r="EA26"/>
      <c r="EB26"/>
      <c r="EC26"/>
      <c r="ED26" s="11">
        <v>1.115</v>
      </c>
      <c r="EE26"/>
      <c r="EF26"/>
      <c r="EG26"/>
      <c r="EH26" s="11">
        <v>0</v>
      </c>
      <c r="EI26"/>
      <c r="EJ26"/>
      <c r="EK26" s="11">
        <v>0.099</v>
      </c>
      <c r="EL26"/>
      <c r="EM26"/>
      <c r="EN26" s="11">
        <v>0</v>
      </c>
      <c r="EO26"/>
      <c r="EP26"/>
      <c r="EQ26"/>
      <c r="ER26"/>
      <c r="ES26" s="11">
        <v>0.0192962</v>
      </c>
      <c r="ET26"/>
      <c r="EU26"/>
      <c r="EV26" s="11">
        <v>2.744</v>
      </c>
      <c r="EW26"/>
      <c r="EX26"/>
      <c r="EY26"/>
      <c r="EZ26" s="11">
        <v>0</v>
      </c>
      <c r="FA26" s="11">
        <v>0.00228433959676986</v>
      </c>
      <c r="FB26" s="11">
        <v>0</v>
      </c>
      <c r="FC26" s="11">
        <v>0</v>
      </c>
      <c r="FD26" s="11">
        <v>0.003</v>
      </c>
      <c r="FE26" s="11">
        <v>0.135718640547318</v>
      </c>
      <c r="FF26" s="11">
        <v>0</v>
      </c>
      <c r="FG26"/>
      <c r="FH26"/>
      <c r="FI26" s="11">
        <v>0</v>
      </c>
      <c r="FJ26"/>
      <c r="FK26"/>
      <c r="FL26"/>
      <c r="FM26" s="11">
        <v>0</v>
      </c>
      <c r="FN26" s="11">
        <v>0</v>
      </c>
      <c r="FO26"/>
      <c r="FP26"/>
      <c r="FQ26"/>
      <c r="FR26" s="11">
        <v>0.140161471145703</v>
      </c>
      <c r="FS26" s="11">
        <v>0</v>
      </c>
      <c r="FT26"/>
      <c r="FU26"/>
      <c r="FV26"/>
      <c r="FW26" s="11">
        <v>0.664</v>
      </c>
      <c r="FX26"/>
      <c r="FY26"/>
      <c r="FZ26"/>
      <c r="GA26"/>
      <c r="GB26"/>
      <c r="GC26"/>
      <c r="GD26" s="11">
        <v>0.269</v>
      </c>
      <c r="GE26" s="11">
        <v>0.128</v>
      </c>
      <c r="GF26"/>
      <c r="GG26"/>
      <c r="GH26" s="11">
        <v>0.000725548569213728</v>
      </c>
      <c r="GI26"/>
      <c r="GJ26"/>
      <c r="GK26"/>
      <c r="GL26"/>
      <c r="GM26"/>
      <c r="GN26"/>
      <c r="GO26"/>
      <c r="GP26" s="11">
        <v>0.00188078400859831</v>
      </c>
      <c r="GQ26"/>
      <c r="GR26"/>
      <c r="GS26"/>
      <c r="GT26" s="11">
        <v>0.0430495854263786</v>
      </c>
      <c r="GU26"/>
      <c r="GV26" s="11">
        <v>49.188</v>
      </c>
      <c r="GW26"/>
      <c r="GX26" s="11">
        <v>14.959</v>
      </c>
      <c r="GY26" s="11">
        <v>0.0345338</v>
      </c>
      <c r="GZ26" s="11">
        <v>0.00577584079925537</v>
      </c>
      <c r="HA26"/>
      <c r="HB26"/>
      <c r="HC26" s="11">
        <v>0</v>
      </c>
      <c r="HD26"/>
      <c r="HE26"/>
      <c r="HF26"/>
      <c r="HG26"/>
      <c r="HH26" s="11">
        <v>103.011427598576</v>
      </c>
      <c r="HI26" s="11">
        <v>0.573421773840399</v>
      </c>
      <c r="HJ26" s="11">
        <v>102.901027738684</v>
      </c>
      <c r="HK26" s="11">
        <v>0.683821633732343</v>
      </c>
      <c r="HL26" s="11">
        <v>38.0700299377844</v>
      </c>
      <c r="HM26" s="11">
        <v>0</v>
      </c>
      <c r="HN26" s="11">
        <v>0.195206288411684</v>
      </c>
      <c r="HO26" s="11">
        <v>0.101171</v>
      </c>
      <c r="HP26" s="11">
        <v>87.6722687491868</v>
      </c>
      <c r="HQ26" s="11">
        <v>0</v>
      </c>
      <c r="HR26" s="11">
        <v>15.1568884</v>
      </c>
      <c r="HS26" s="11">
        <v>0.196629434817771</v>
      </c>
      <c r="HT26" s="11">
        <v>0.2626855</v>
      </c>
      <c r="HU26" s="11">
        <v>0</v>
      </c>
      <c r="HV26" s="11">
        <v>0</v>
      </c>
      <c r="HW26" s="11">
        <v>103.584849372416</v>
      </c>
      <c r="HX26" s="20"/>
      <c r="HY26" s="20"/>
      <c r="HZ26" s="20"/>
      <c r="IA26" s="20"/>
      <c r="IB26" s="20"/>
      <c r="IC26" s="22"/>
      <c r="ID26" s="22"/>
      <c r="IE26" s="22"/>
      <c r="IF26" s="22"/>
      <c r="IG26" s="22"/>
      <c r="IH26" s="22"/>
      <c r="II26" s="22"/>
      <c r="IJ26" s="22"/>
      <c r="IK26" s="22"/>
      <c r="IL26" s="22"/>
      <c r="IM26" s="22"/>
      <c r="IN26" s="22"/>
      <c r="IO26" s="22"/>
      <c r="IP26" s="22"/>
      <c r="IQ26" s="22"/>
    </row>
    <row r="27" spans="1:251">
      <c r="A27" s="11">
        <v>1864</v>
      </c>
      <c r="B27"/>
      <c r="C27"/>
      <c r="D27"/>
      <c r="E27"/>
      <c r="F27"/>
      <c r="G27"/>
      <c r="H27"/>
      <c r="I27" s="11">
        <v>0.0141792</v>
      </c>
      <c r="J27" s="11">
        <v>0.000550379469319327</v>
      </c>
      <c r="K27" s="11">
        <v>0</v>
      </c>
      <c r="L27" s="11">
        <v>0.246495668466852</v>
      </c>
      <c r="M27" s="11">
        <v>1.385</v>
      </c>
      <c r="N27" s="11">
        <v>0.00331515032655516</v>
      </c>
      <c r="O27"/>
      <c r="P27"/>
      <c r="Q27" s="11">
        <v>0</v>
      </c>
      <c r="R27"/>
      <c r="S27" s="11">
        <v>0.00693862708177626</v>
      </c>
      <c r="T27" s="11">
        <v>4.935</v>
      </c>
      <c r="U27"/>
      <c r="V27" s="11">
        <v>0</v>
      </c>
      <c r="W27"/>
      <c r="X27"/>
      <c r="Y27" s="11">
        <v>0</v>
      </c>
      <c r="Z27" s="11">
        <v>0</v>
      </c>
      <c r="AA27"/>
      <c r="AB27" s="11">
        <v>0.1308909</v>
      </c>
      <c r="AC27"/>
      <c r="AD27"/>
      <c r="AE27"/>
      <c r="AF27" s="11">
        <v>0</v>
      </c>
      <c r="AG27" s="11">
        <v>0</v>
      </c>
      <c r="AH27"/>
      <c r="AI27" s="11">
        <v>0.23</v>
      </c>
      <c r="AJ27"/>
      <c r="AK27" s="11">
        <v>0</v>
      </c>
      <c r="AL27" s="11">
        <v>0</v>
      </c>
      <c r="AM27" s="11">
        <v>0.1074703</v>
      </c>
      <c r="AN27"/>
      <c r="AO27" s="11">
        <v>0.0053004</v>
      </c>
      <c r="AP27"/>
      <c r="AQ27" s="11">
        <v>0</v>
      </c>
      <c r="AR27"/>
      <c r="AS27"/>
      <c r="AT27" s="11">
        <v>0</v>
      </c>
      <c r="AU27" s="11">
        <v>0</v>
      </c>
      <c r="AV27" s="11">
        <v>0.1668366</v>
      </c>
      <c r="AW27" s="11">
        <v>0</v>
      </c>
      <c r="AX27"/>
      <c r="AY27" s="11">
        <v>0.562958099770133</v>
      </c>
      <c r="AZ27" s="11">
        <v>0</v>
      </c>
      <c r="BA27"/>
      <c r="BB27" s="11">
        <v>0.177</v>
      </c>
      <c r="BC27"/>
      <c r="BD27"/>
      <c r="BE27"/>
      <c r="BF27"/>
      <c r="BG27"/>
      <c r="BH27"/>
      <c r="BI27"/>
      <c r="BJ27"/>
      <c r="BK27" s="11">
        <v>0.00250851109312737</v>
      </c>
      <c r="BL27"/>
      <c r="BM27"/>
      <c r="BN27"/>
      <c r="BO27"/>
      <c r="BP27" s="11">
        <v>0.013</v>
      </c>
      <c r="BQ27" s="11">
        <v>12.781</v>
      </c>
      <c r="BR27"/>
      <c r="BS27" s="11">
        <v>0</v>
      </c>
      <c r="BT27"/>
      <c r="BU27" s="11">
        <v>0.00102230417913269</v>
      </c>
      <c r="BV27" s="11">
        <v>15.459</v>
      </c>
      <c r="BW27"/>
      <c r="BX27"/>
      <c r="BY27"/>
      <c r="BZ27"/>
      <c r="CA27"/>
      <c r="CB27" s="11">
        <v>0</v>
      </c>
      <c r="CC27"/>
      <c r="CD27"/>
      <c r="CE27"/>
      <c r="CF27"/>
      <c r="CG27"/>
      <c r="CH27" s="11">
        <v>0.33</v>
      </c>
      <c r="CI27"/>
      <c r="CJ27" s="11">
        <v>0.157427481207282</v>
      </c>
      <c r="CK27"/>
      <c r="CL27"/>
      <c r="CM27"/>
      <c r="CN27"/>
      <c r="CO27"/>
      <c r="CP27" s="11">
        <v>0.438</v>
      </c>
      <c r="CQ27"/>
      <c r="CR27"/>
      <c r="CS27"/>
      <c r="CT27" s="11">
        <v>0.0165184187489603</v>
      </c>
      <c r="CU27"/>
      <c r="CV27"/>
      <c r="CW27"/>
      <c r="CX27"/>
      <c r="CY27" s="11">
        <v>0.0014177125084284</v>
      </c>
      <c r="CZ27"/>
      <c r="DA27" s="11">
        <v>0.00166219099411421</v>
      </c>
      <c r="DB27"/>
      <c r="DC27"/>
      <c r="DD27"/>
      <c r="DE27"/>
      <c r="DF27"/>
      <c r="DG27" s="11">
        <v>0.00259260650878472</v>
      </c>
      <c r="DH27"/>
      <c r="DI27"/>
      <c r="DJ27" s="11">
        <v>0</v>
      </c>
      <c r="DK27"/>
      <c r="DL27"/>
      <c r="DM27"/>
      <c r="DN27"/>
      <c r="DO27"/>
      <c r="DP27"/>
      <c r="DQ27"/>
      <c r="DR27"/>
      <c r="DS27"/>
      <c r="DT27" s="11">
        <v>0.0016723</v>
      </c>
      <c r="DU27"/>
      <c r="DV27" s="11">
        <v>0</v>
      </c>
      <c r="DW27"/>
      <c r="DX27"/>
      <c r="DY27"/>
      <c r="DZ27"/>
      <c r="EA27"/>
      <c r="EB27"/>
      <c r="EC27"/>
      <c r="ED27" s="11">
        <v>0.929</v>
      </c>
      <c r="EE27"/>
      <c r="EF27"/>
      <c r="EG27"/>
      <c r="EH27" s="11">
        <v>0</v>
      </c>
      <c r="EI27"/>
      <c r="EJ27"/>
      <c r="EK27" s="11">
        <v>0.131</v>
      </c>
      <c r="EL27"/>
      <c r="EM27"/>
      <c r="EN27" s="11">
        <v>0</v>
      </c>
      <c r="EO27"/>
      <c r="EP27"/>
      <c r="EQ27"/>
      <c r="ER27"/>
      <c r="ES27" s="11">
        <v>0.0351442</v>
      </c>
      <c r="ET27"/>
      <c r="EU27" s="11">
        <v>0.0002541</v>
      </c>
      <c r="EV27" s="11">
        <v>3.062</v>
      </c>
      <c r="EW27"/>
      <c r="EX27"/>
      <c r="EY27"/>
      <c r="EZ27" s="11">
        <v>0</v>
      </c>
      <c r="FA27" s="11">
        <v>0.00256216468286349</v>
      </c>
      <c r="FB27" s="11">
        <v>0</v>
      </c>
      <c r="FC27" s="11">
        <v>0</v>
      </c>
      <c r="FD27" s="11">
        <v>0.004</v>
      </c>
      <c r="FE27" s="11">
        <v>0.152224961694965</v>
      </c>
      <c r="FF27" s="11">
        <v>0</v>
      </c>
      <c r="FG27"/>
      <c r="FH27"/>
      <c r="FI27" s="11">
        <v>0</v>
      </c>
      <c r="FJ27"/>
      <c r="FK27"/>
      <c r="FL27"/>
      <c r="FM27" s="11">
        <v>0</v>
      </c>
      <c r="FN27" s="11">
        <v>0</v>
      </c>
      <c r="FO27"/>
      <c r="FP27"/>
      <c r="FQ27"/>
      <c r="FR27" s="11">
        <v>0.181041900229867</v>
      </c>
      <c r="FS27" s="11">
        <v>0</v>
      </c>
      <c r="FT27"/>
      <c r="FU27"/>
      <c r="FV27"/>
      <c r="FW27" s="11">
        <v>0.637</v>
      </c>
      <c r="FX27"/>
      <c r="FY27"/>
      <c r="FZ27"/>
      <c r="GA27"/>
      <c r="GB27"/>
      <c r="GC27"/>
      <c r="GD27" s="11">
        <v>0.283</v>
      </c>
      <c r="GE27" s="11">
        <v>0.156</v>
      </c>
      <c r="GF27"/>
      <c r="GG27"/>
      <c r="GH27" s="11">
        <v>0.00081379096276675</v>
      </c>
      <c r="GI27"/>
      <c r="GJ27"/>
      <c r="GK27"/>
      <c r="GL27"/>
      <c r="GM27"/>
      <c r="GN27"/>
      <c r="GO27"/>
      <c r="GP27" s="11">
        <v>0.00210952800964405</v>
      </c>
      <c r="GQ27"/>
      <c r="GR27"/>
      <c r="GS27"/>
      <c r="GT27" s="11">
        <v>0.0482853458160733</v>
      </c>
      <c r="GU27"/>
      <c r="GV27" s="11">
        <v>52.923</v>
      </c>
      <c r="GW27"/>
      <c r="GX27" s="11">
        <v>16.009</v>
      </c>
      <c r="GY27" s="11">
        <v>0.0293706</v>
      </c>
      <c r="GZ27" s="11">
        <v>0.00647830792348913</v>
      </c>
      <c r="HA27"/>
      <c r="HB27"/>
      <c r="HC27" s="11">
        <v>0</v>
      </c>
      <c r="HD27"/>
      <c r="HE27"/>
      <c r="HF27"/>
      <c r="HG27"/>
      <c r="HH27" s="11">
        <v>111.079769284574</v>
      </c>
      <c r="HI27" s="11">
        <v>0.690272465100217</v>
      </c>
      <c r="HJ27" s="11">
        <v>110.98014677956</v>
      </c>
      <c r="HK27" s="11">
        <v>0.789894970114154</v>
      </c>
      <c r="HL27" s="11">
        <v>41.183763308596</v>
      </c>
      <c r="HM27" s="11">
        <v>0</v>
      </c>
      <c r="HN27" s="11">
        <v>0.189653073335578</v>
      </c>
      <c r="HO27" s="11">
        <v>0.1668366</v>
      </c>
      <c r="HP27" s="11">
        <v>94.6037744078717</v>
      </c>
      <c r="HQ27" s="11">
        <v>0</v>
      </c>
      <c r="HR27" s="11">
        <v>16.2406723</v>
      </c>
      <c r="HS27" s="11">
        <v>0.246495668466852</v>
      </c>
      <c r="HT27" s="11">
        <v>0.3226097</v>
      </c>
      <c r="HU27" s="11">
        <v>0</v>
      </c>
      <c r="HV27" s="11">
        <v>1.4210854715202e-14</v>
      </c>
      <c r="HW27" s="11">
        <v>111.770041749674</v>
      </c>
      <c r="HX27" s="20"/>
      <c r="HY27" s="20"/>
      <c r="HZ27" s="20"/>
      <c r="IA27" s="20"/>
      <c r="IB27" s="20"/>
      <c r="IC27" s="22"/>
      <c r="ID27" s="22"/>
      <c r="IE27" s="22"/>
      <c r="IF27" s="22"/>
      <c r="IG27" s="22"/>
      <c r="IH27" s="22"/>
      <c r="II27" s="22"/>
      <c r="IJ27" s="22"/>
      <c r="IK27" s="22"/>
      <c r="IL27" s="22"/>
      <c r="IM27" s="22"/>
      <c r="IN27" s="22"/>
      <c r="IO27" s="22"/>
      <c r="IP27" s="22"/>
      <c r="IQ27" s="22"/>
    </row>
    <row r="28" spans="1:251">
      <c r="A28" s="11">
        <v>1865</v>
      </c>
      <c r="B28"/>
      <c r="C28"/>
      <c r="D28"/>
      <c r="E28"/>
      <c r="F28"/>
      <c r="G28"/>
      <c r="H28"/>
      <c r="I28" s="11">
        <v>0.0243362</v>
      </c>
      <c r="J28" s="11">
        <v>0.000526065516859437</v>
      </c>
      <c r="K28" s="11">
        <v>0</v>
      </c>
      <c r="L28" s="11">
        <v>0.265695304253478</v>
      </c>
      <c r="M28" s="11">
        <v>1.461</v>
      </c>
      <c r="N28" s="11">
        <v>0.00316869790249047</v>
      </c>
      <c r="O28"/>
      <c r="P28"/>
      <c r="Q28" s="11">
        <v>0</v>
      </c>
      <c r="R28"/>
      <c r="S28" s="11">
        <v>0.00663210138740061</v>
      </c>
      <c r="T28" s="11">
        <v>5.202</v>
      </c>
      <c r="U28"/>
      <c r="V28" s="11">
        <v>0</v>
      </c>
      <c r="W28"/>
      <c r="X28"/>
      <c r="Y28" s="11">
        <v>0</v>
      </c>
      <c r="Z28" s="11">
        <v>0</v>
      </c>
      <c r="AA28"/>
      <c r="AB28" s="11">
        <v>0.1560853</v>
      </c>
      <c r="AC28"/>
      <c r="AD28"/>
      <c r="AE28"/>
      <c r="AF28" s="11">
        <v>0</v>
      </c>
      <c r="AG28" s="11">
        <v>0</v>
      </c>
      <c r="AH28"/>
      <c r="AI28" s="11">
        <v>0.278</v>
      </c>
      <c r="AJ28"/>
      <c r="AK28" s="11">
        <v>0</v>
      </c>
      <c r="AL28" s="11">
        <v>0</v>
      </c>
      <c r="AM28" s="11">
        <v>0.1097012</v>
      </c>
      <c r="AN28"/>
      <c r="AO28" s="11">
        <v>0.0027363</v>
      </c>
      <c r="AP28"/>
      <c r="AQ28" s="11">
        <v>0</v>
      </c>
      <c r="AR28"/>
      <c r="AS28"/>
      <c r="AT28" s="11">
        <v>0</v>
      </c>
      <c r="AU28" s="11">
        <v>0</v>
      </c>
      <c r="AV28" s="11">
        <v>0.1606941</v>
      </c>
      <c r="AW28" s="11">
        <v>0</v>
      </c>
      <c r="AX28"/>
      <c r="AY28" s="11">
        <v>0.69007767068597</v>
      </c>
      <c r="AZ28" s="11">
        <v>0</v>
      </c>
      <c r="BA28"/>
      <c r="BB28" s="11">
        <v>0.277</v>
      </c>
      <c r="BC28"/>
      <c r="BD28"/>
      <c r="BE28"/>
      <c r="BF28"/>
      <c r="BG28"/>
      <c r="BH28"/>
      <c r="BI28"/>
      <c r="BJ28"/>
      <c r="BK28" s="11">
        <v>0.00239769333399322</v>
      </c>
      <c r="BL28"/>
      <c r="BM28"/>
      <c r="BN28"/>
      <c r="BO28"/>
      <c r="BP28" s="11">
        <v>0.017</v>
      </c>
      <c r="BQ28" s="11">
        <v>13.456</v>
      </c>
      <c r="BR28"/>
      <c r="BS28" s="11">
        <v>0</v>
      </c>
      <c r="BT28"/>
      <c r="BU28" s="11">
        <v>0.00097714214712281</v>
      </c>
      <c r="BV28" s="11">
        <v>17.322</v>
      </c>
      <c r="BW28"/>
      <c r="BX28"/>
      <c r="BY28"/>
      <c r="BZ28"/>
      <c r="CA28"/>
      <c r="CB28" s="11">
        <v>0</v>
      </c>
      <c r="CC28"/>
      <c r="CD28"/>
      <c r="CE28"/>
      <c r="CF28"/>
      <c r="CG28"/>
      <c r="CH28" s="11">
        <v>0.343</v>
      </c>
      <c r="CI28"/>
      <c r="CJ28" s="11">
        <v>0.154713214289915</v>
      </c>
      <c r="CK28"/>
      <c r="CL28"/>
      <c r="CM28"/>
      <c r="CN28"/>
      <c r="CO28"/>
      <c r="CP28" s="11">
        <v>0.347</v>
      </c>
      <c r="CQ28"/>
      <c r="CR28"/>
      <c r="CS28"/>
      <c r="CT28" s="11">
        <v>0.0157886894066367</v>
      </c>
      <c r="CU28"/>
      <c r="CV28"/>
      <c r="CW28"/>
      <c r="CX28"/>
      <c r="CY28" s="11">
        <v>0.00135508263857815</v>
      </c>
      <c r="CZ28"/>
      <c r="DA28" s="11">
        <v>0.00158876086987623</v>
      </c>
      <c r="DB28"/>
      <c r="DC28"/>
      <c r="DD28"/>
      <c r="DE28"/>
      <c r="DF28"/>
      <c r="DG28" s="11">
        <v>0.00247807369112757</v>
      </c>
      <c r="DH28"/>
      <c r="DI28"/>
      <c r="DJ28" s="11">
        <v>0</v>
      </c>
      <c r="DK28"/>
      <c r="DL28"/>
      <c r="DM28"/>
      <c r="DN28"/>
      <c r="DO28"/>
      <c r="DP28"/>
      <c r="DQ28"/>
      <c r="DR28"/>
      <c r="DS28"/>
      <c r="DT28" s="11">
        <v>0.0055559</v>
      </c>
      <c r="DU28"/>
      <c r="DV28" s="11">
        <v>0</v>
      </c>
      <c r="DW28"/>
      <c r="DX28"/>
      <c r="DY28"/>
      <c r="DZ28"/>
      <c r="EA28"/>
      <c r="EB28"/>
      <c r="EC28"/>
      <c r="ED28" s="11">
        <v>1.05</v>
      </c>
      <c r="EE28"/>
      <c r="EF28"/>
      <c r="EG28"/>
      <c r="EH28" s="11">
        <v>0</v>
      </c>
      <c r="EI28"/>
      <c r="EJ28"/>
      <c r="EK28" s="11">
        <v>0.129</v>
      </c>
      <c r="EL28"/>
      <c r="EM28"/>
      <c r="EN28" s="11">
        <v>0</v>
      </c>
      <c r="EO28"/>
      <c r="EP28"/>
      <c r="EQ28"/>
      <c r="ER28"/>
      <c r="ES28" s="11">
        <v>0.0376873</v>
      </c>
      <c r="ET28"/>
      <c r="EU28" s="11">
        <v>0.0015778</v>
      </c>
      <c r="EV28" s="11">
        <v>3.39</v>
      </c>
      <c r="EW28"/>
      <c r="EX28"/>
      <c r="EY28"/>
      <c r="EZ28" s="11">
        <v>0</v>
      </c>
      <c r="FA28" s="11">
        <v>0.00244897668482534</v>
      </c>
      <c r="FB28" s="11">
        <v>0</v>
      </c>
      <c r="FC28" s="11">
        <v>0</v>
      </c>
      <c r="FD28" s="11">
        <v>0.004</v>
      </c>
      <c r="FE28" s="11">
        <v>0.145500164190368</v>
      </c>
      <c r="FF28" s="11">
        <v>0</v>
      </c>
      <c r="FG28"/>
      <c r="FH28"/>
      <c r="FI28" s="11">
        <v>0</v>
      </c>
      <c r="FJ28"/>
      <c r="FK28"/>
      <c r="FL28"/>
      <c r="FM28" s="11">
        <v>0</v>
      </c>
      <c r="FN28" s="11">
        <v>0</v>
      </c>
      <c r="FO28"/>
      <c r="FP28"/>
      <c r="FQ28"/>
      <c r="FR28" s="11">
        <v>0.22192232931403</v>
      </c>
      <c r="FS28" s="11">
        <v>0</v>
      </c>
      <c r="FT28"/>
      <c r="FU28"/>
      <c r="FV28"/>
      <c r="FW28" s="11">
        <v>0.629</v>
      </c>
      <c r="FX28"/>
      <c r="FY28"/>
      <c r="FZ28"/>
      <c r="GA28"/>
      <c r="GB28"/>
      <c r="GC28"/>
      <c r="GD28" s="11">
        <v>0.295</v>
      </c>
      <c r="GE28" s="11">
        <v>0.19</v>
      </c>
      <c r="GF28"/>
      <c r="GG28"/>
      <c r="GH28" s="11">
        <v>0.000777840357985889</v>
      </c>
      <c r="GI28"/>
      <c r="GJ28"/>
      <c r="GK28"/>
      <c r="GL28"/>
      <c r="GM28"/>
      <c r="GN28"/>
      <c r="GO28" s="11">
        <v>0.041</v>
      </c>
      <c r="GP28" s="11">
        <v>0.00201633600921801</v>
      </c>
      <c r="GQ28"/>
      <c r="GR28"/>
      <c r="GS28"/>
      <c r="GT28" s="11">
        <v>0.0461522582499014</v>
      </c>
      <c r="GU28"/>
      <c r="GV28" s="11">
        <v>56.083</v>
      </c>
      <c r="GW28"/>
      <c r="GX28" s="11">
        <v>16.054</v>
      </c>
      <c r="GY28" s="11">
        <v>0.0453488</v>
      </c>
      <c r="GZ28" s="11">
        <v>0.00619211761361611</v>
      </c>
      <c r="HA28"/>
      <c r="HB28"/>
      <c r="HC28" s="11">
        <v>0</v>
      </c>
      <c r="HD28"/>
      <c r="HE28"/>
      <c r="HF28"/>
      <c r="HG28"/>
      <c r="HH28" s="11">
        <v>117.902812254589</v>
      </c>
      <c r="HI28" s="11">
        <v>0.779319163954648</v>
      </c>
      <c r="HJ28" s="11">
        <v>117.859350097587</v>
      </c>
      <c r="HK28" s="11">
        <v>0.822781320955922</v>
      </c>
      <c r="HL28" s="11">
        <v>44.711464527895</v>
      </c>
      <c r="HM28" s="11">
        <v>0</v>
      </c>
      <c r="HN28" s="11">
        <v>0.185515185882423</v>
      </c>
      <c r="HO28" s="11">
        <v>0.1606941</v>
      </c>
      <c r="HP28" s="11">
        <v>101.314198028408</v>
      </c>
      <c r="HQ28" s="11">
        <v>0.041</v>
      </c>
      <c r="HR28" s="11">
        <v>16.3375559</v>
      </c>
      <c r="HS28" s="11">
        <v>0.265695304253478</v>
      </c>
      <c r="HT28" s="11">
        <v>0.3774729</v>
      </c>
      <c r="HU28" s="11">
        <v>0</v>
      </c>
      <c r="HV28" s="11">
        <v>0</v>
      </c>
      <c r="HW28" s="11">
        <v>118.682131418543</v>
      </c>
      <c r="HX28" s="20"/>
      <c r="HY28" s="20"/>
      <c r="HZ28" s="20"/>
      <c r="IA28" s="20"/>
      <c r="IB28" s="20"/>
      <c r="IC28" s="22"/>
      <c r="ID28" s="22"/>
      <c r="IE28" s="22"/>
      <c r="IF28" s="22"/>
      <c r="IG28" s="22"/>
      <c r="IH28" s="22"/>
      <c r="II28" s="22"/>
      <c r="IJ28" s="22"/>
      <c r="IK28" s="22"/>
      <c r="IL28" s="22"/>
      <c r="IM28" s="22"/>
      <c r="IN28" s="22"/>
      <c r="IO28" s="22"/>
      <c r="IP28" s="22"/>
      <c r="IQ28" s="22"/>
    </row>
    <row r="29" spans="1:251">
      <c r="A29" s="11">
        <v>1866</v>
      </c>
      <c r="B29"/>
      <c r="C29"/>
      <c r="D29"/>
      <c r="E29"/>
      <c r="F29"/>
      <c r="G29"/>
      <c r="H29"/>
      <c r="I29" s="11">
        <v>0.038598</v>
      </c>
      <c r="J29" s="11">
        <v>0.00166219020453066</v>
      </c>
      <c r="K29" s="11">
        <v>0</v>
      </c>
      <c r="L29" s="11">
        <v>0.34936122775113</v>
      </c>
      <c r="M29" s="11">
        <v>0.981</v>
      </c>
      <c r="N29" s="11">
        <v>0.0100120202633312</v>
      </c>
      <c r="O29"/>
      <c r="P29"/>
      <c r="Q29" s="11">
        <v>0</v>
      </c>
      <c r="R29"/>
      <c r="S29" s="11">
        <v>0.0209552111064086</v>
      </c>
      <c r="T29" s="11">
        <v>5.603</v>
      </c>
      <c r="U29"/>
      <c r="V29" s="11">
        <v>0</v>
      </c>
      <c r="W29"/>
      <c r="X29"/>
      <c r="Y29" s="11">
        <v>0</v>
      </c>
      <c r="Z29" s="11">
        <v>0</v>
      </c>
      <c r="AA29"/>
      <c r="AB29" s="11">
        <v>0.176316</v>
      </c>
      <c r="AC29"/>
      <c r="AD29"/>
      <c r="AE29"/>
      <c r="AF29" s="11">
        <v>0</v>
      </c>
      <c r="AG29" s="11">
        <v>0</v>
      </c>
      <c r="AH29"/>
      <c r="AI29" s="11">
        <v>0.339</v>
      </c>
      <c r="AJ29"/>
      <c r="AK29" s="11">
        <v>0</v>
      </c>
      <c r="AL29" s="11">
        <v>0</v>
      </c>
      <c r="AM29" s="11">
        <v>0.1503698</v>
      </c>
      <c r="AN29"/>
      <c r="AO29" s="11">
        <v>0.0214095</v>
      </c>
      <c r="AP29"/>
      <c r="AQ29" s="11">
        <v>0</v>
      </c>
      <c r="AR29"/>
      <c r="AS29"/>
      <c r="AT29" s="11">
        <v>0</v>
      </c>
      <c r="AU29" s="11">
        <v>0</v>
      </c>
      <c r="AV29" s="11">
        <v>0.1615516</v>
      </c>
      <c r="AW29" s="11">
        <v>0</v>
      </c>
      <c r="AX29"/>
      <c r="AY29" s="11">
        <v>0.817197241601807</v>
      </c>
      <c r="AZ29" s="11">
        <v>0</v>
      </c>
      <c r="BA29"/>
      <c r="BB29" s="11">
        <v>0.256</v>
      </c>
      <c r="BC29"/>
      <c r="BD29"/>
      <c r="BE29"/>
      <c r="BF29"/>
      <c r="BG29"/>
      <c r="BH29"/>
      <c r="BI29"/>
      <c r="BJ29"/>
      <c r="BK29" s="11">
        <v>0.00757590498807943</v>
      </c>
      <c r="BL29"/>
      <c r="BM29"/>
      <c r="BN29"/>
      <c r="BO29"/>
      <c r="BP29" s="11">
        <v>0.019</v>
      </c>
      <c r="BQ29" s="11">
        <v>14.618</v>
      </c>
      <c r="BR29"/>
      <c r="BS29" s="11">
        <v>0</v>
      </c>
      <c r="BT29"/>
      <c r="BU29" s="11">
        <v>0.00308744073376619</v>
      </c>
      <c r="BV29" s="11">
        <v>17.169</v>
      </c>
      <c r="BW29"/>
      <c r="BX29"/>
      <c r="BY29"/>
      <c r="BZ29"/>
      <c r="CA29"/>
      <c r="CB29" s="11">
        <v>0</v>
      </c>
      <c r="CC29"/>
      <c r="CD29"/>
      <c r="CE29"/>
      <c r="CF29"/>
      <c r="CG29"/>
      <c r="CH29" s="11">
        <v>0.39</v>
      </c>
      <c r="CI29"/>
      <c r="CJ29" s="11">
        <v>0.174617838350606</v>
      </c>
      <c r="CK29"/>
      <c r="CL29"/>
      <c r="CM29"/>
      <c r="CN29"/>
      <c r="CO29"/>
      <c r="CP29" s="11">
        <v>0.403</v>
      </c>
      <c r="CQ29"/>
      <c r="CR29"/>
      <c r="CS29"/>
      <c r="CT29" s="11">
        <v>0.0498869514024825</v>
      </c>
      <c r="CU29"/>
      <c r="CV29"/>
      <c r="CW29"/>
      <c r="CX29"/>
      <c r="CY29" s="11">
        <v>0.00428160564794441</v>
      </c>
      <c r="CZ29"/>
      <c r="DA29" s="11">
        <v>0.00501995031154171</v>
      </c>
      <c r="DB29"/>
      <c r="DC29"/>
      <c r="DD29"/>
      <c r="DE29"/>
      <c r="DF29"/>
      <c r="DG29" s="11">
        <v>0.00782987989801651</v>
      </c>
      <c r="DH29"/>
      <c r="DI29"/>
      <c r="DJ29" s="11">
        <v>0</v>
      </c>
      <c r="DK29"/>
      <c r="DL29"/>
      <c r="DM29"/>
      <c r="DN29"/>
      <c r="DO29"/>
      <c r="DP29"/>
      <c r="DQ29"/>
      <c r="DR29"/>
      <c r="DS29"/>
      <c r="DT29" s="11">
        <v>0.0096047</v>
      </c>
      <c r="DU29"/>
      <c r="DV29" s="11">
        <v>0</v>
      </c>
      <c r="DW29"/>
      <c r="DX29"/>
      <c r="DY29"/>
      <c r="DZ29"/>
      <c r="EA29"/>
      <c r="EB29"/>
      <c r="EC29"/>
      <c r="ED29" s="11">
        <v>1.151</v>
      </c>
      <c r="EE29"/>
      <c r="EF29"/>
      <c r="EG29"/>
      <c r="EH29" s="11">
        <v>0</v>
      </c>
      <c r="EI29"/>
      <c r="EJ29"/>
      <c r="EK29" s="11">
        <v>0.142</v>
      </c>
      <c r="EL29"/>
      <c r="EM29"/>
      <c r="EN29" s="11">
        <v>0</v>
      </c>
      <c r="EO29"/>
      <c r="EP29"/>
      <c r="EQ29"/>
      <c r="ER29"/>
      <c r="ES29" s="11">
        <v>0.0445809</v>
      </c>
      <c r="ET29"/>
      <c r="EU29" s="11">
        <v>0.000525</v>
      </c>
      <c r="EV29" s="11">
        <v>3.317</v>
      </c>
      <c r="EW29"/>
      <c r="EX29"/>
      <c r="EY29"/>
      <c r="EZ29" s="11">
        <v>0</v>
      </c>
      <c r="FA29" s="11">
        <v>0.0077379431386078</v>
      </c>
      <c r="FB29" s="11">
        <v>0</v>
      </c>
      <c r="FC29" s="11">
        <v>0</v>
      </c>
      <c r="FD29" s="11">
        <v>0.005</v>
      </c>
      <c r="FE29" s="11">
        <v>0.459731611223348</v>
      </c>
      <c r="FF29" s="11">
        <v>0</v>
      </c>
      <c r="FG29"/>
      <c r="FH29"/>
      <c r="FI29" s="11">
        <v>0</v>
      </c>
      <c r="FJ29"/>
      <c r="FK29"/>
      <c r="FL29"/>
      <c r="FM29" s="11">
        <v>0</v>
      </c>
      <c r="FN29" s="11">
        <v>0</v>
      </c>
      <c r="FO29"/>
      <c r="FP29"/>
      <c r="FQ29"/>
      <c r="FR29" s="11">
        <v>0.262802758398193</v>
      </c>
      <c r="FS29" s="11">
        <v>0</v>
      </c>
      <c r="FT29"/>
      <c r="FU29"/>
      <c r="FV29"/>
      <c r="FW29" s="11">
        <v>0.625</v>
      </c>
      <c r="FX29"/>
      <c r="FY29"/>
      <c r="FZ29"/>
      <c r="GA29"/>
      <c r="GB29"/>
      <c r="GC29"/>
      <c r="GD29" s="11">
        <v>0.304</v>
      </c>
      <c r="GE29" s="11">
        <v>0.188</v>
      </c>
      <c r="GF29"/>
      <c r="GG29"/>
      <c r="GH29" s="11">
        <v>0.00245771407229155</v>
      </c>
      <c r="GI29"/>
      <c r="GJ29"/>
      <c r="GK29"/>
      <c r="GL29"/>
      <c r="GM29"/>
      <c r="GN29"/>
      <c r="GO29" s="11">
        <v>0.057</v>
      </c>
      <c r="GP29" s="11">
        <v>0.0063709440291258</v>
      </c>
      <c r="GQ29"/>
      <c r="GR29"/>
      <c r="GS29"/>
      <c r="GT29" s="11">
        <v>0.145825622705571</v>
      </c>
      <c r="GU29"/>
      <c r="GV29" s="11">
        <v>57.787</v>
      </c>
      <c r="GW29"/>
      <c r="GX29" s="11">
        <v>16.166</v>
      </c>
      <c r="GY29" s="11">
        <v>0.0830263</v>
      </c>
      <c r="GZ29" s="11">
        <v>0.0195650102749551</v>
      </c>
      <c r="HA29"/>
      <c r="HB29"/>
      <c r="HC29" s="11">
        <v>0</v>
      </c>
      <c r="HD29"/>
      <c r="HE29"/>
      <c r="HF29"/>
      <c r="HG29"/>
      <c r="HH29" s="11">
        <v>121.518344196878</v>
      </c>
      <c r="HI29" s="11">
        <v>1.04361666922405</v>
      </c>
      <c r="HJ29" s="11">
        <v>121.111911632739</v>
      </c>
      <c r="HK29" s="11">
        <v>1.45004923336253</v>
      </c>
      <c r="HL29" s="11">
        <v>45.9414257351976</v>
      </c>
      <c r="HM29" s="11">
        <v>0</v>
      </c>
      <c r="HN29" s="11">
        <v>0.271941714979033</v>
      </c>
      <c r="HO29" s="11">
        <v>0.1615516</v>
      </c>
      <c r="HP29" s="11">
        <v>104.692676123372</v>
      </c>
      <c r="HQ29" s="11">
        <v>0.057</v>
      </c>
      <c r="HR29" s="11">
        <v>16.5146047</v>
      </c>
      <c r="HS29" s="11">
        <v>0.34936122775113</v>
      </c>
      <c r="HT29" s="11">
        <v>0.5148255</v>
      </c>
      <c r="HU29" s="11">
        <v>0</v>
      </c>
      <c r="HV29" s="11">
        <v>-1.4210854715202e-14</v>
      </c>
      <c r="HW29" s="11">
        <v>122.561960866102</v>
      </c>
      <c r="HX29" s="20"/>
      <c r="HY29" s="20"/>
      <c r="HZ29" s="20"/>
      <c r="IA29" s="20"/>
      <c r="IB29" s="20"/>
      <c r="IC29" s="22"/>
      <c r="ID29" s="22"/>
      <c r="IE29" s="22"/>
      <c r="IF29" s="22"/>
      <c r="IG29" s="22"/>
      <c r="IH29" s="22"/>
      <c r="II29" s="22"/>
      <c r="IJ29" s="22"/>
      <c r="IK29" s="22"/>
      <c r="IL29" s="22"/>
      <c r="IM29" s="22"/>
      <c r="IN29" s="22"/>
      <c r="IO29" s="22"/>
      <c r="IP29" s="22"/>
      <c r="IQ29" s="22"/>
    </row>
    <row r="30" spans="1:251">
      <c r="A30" s="11">
        <v>1867</v>
      </c>
      <c r="B30"/>
      <c r="C30"/>
      <c r="D30"/>
      <c r="E30"/>
      <c r="F30"/>
      <c r="G30"/>
      <c r="H30"/>
      <c r="I30" s="11">
        <v>0.0277837</v>
      </c>
      <c r="J30" s="11">
        <v>0.00190754008844409</v>
      </c>
      <c r="K30" s="11">
        <v>0</v>
      </c>
      <c r="L30" s="11">
        <v>0.338387676131996</v>
      </c>
      <c r="M30" s="11">
        <v>1.341</v>
      </c>
      <c r="N30" s="11">
        <v>0.0114898583607112</v>
      </c>
      <c r="O30"/>
      <c r="P30"/>
      <c r="Q30" s="11">
        <v>0</v>
      </c>
      <c r="R30"/>
      <c r="S30" s="11">
        <v>0.0240483340223812</v>
      </c>
      <c r="T30" s="11">
        <v>6.068</v>
      </c>
      <c r="U30"/>
      <c r="V30" s="11">
        <v>0</v>
      </c>
      <c r="W30"/>
      <c r="X30"/>
      <c r="Y30" s="11">
        <v>0</v>
      </c>
      <c r="Z30" s="11">
        <v>0</v>
      </c>
      <c r="AA30"/>
      <c r="AB30" s="11">
        <v>0.1513918</v>
      </c>
      <c r="AC30"/>
      <c r="AD30"/>
      <c r="AE30"/>
      <c r="AF30" s="11">
        <v>0</v>
      </c>
      <c r="AG30" s="11">
        <v>0</v>
      </c>
      <c r="AH30"/>
      <c r="AI30" s="11">
        <v>0.435</v>
      </c>
      <c r="AJ30"/>
      <c r="AK30" s="11">
        <v>0</v>
      </c>
      <c r="AL30" s="11">
        <v>0</v>
      </c>
      <c r="AM30" s="11">
        <v>0.24213</v>
      </c>
      <c r="AN30"/>
      <c r="AO30" s="11">
        <v>0.0128002</v>
      </c>
      <c r="AP30"/>
      <c r="AQ30" s="11">
        <v>0</v>
      </c>
      <c r="AR30"/>
      <c r="AS30"/>
      <c r="AT30" s="11">
        <v>0</v>
      </c>
      <c r="AU30" s="11">
        <v>0</v>
      </c>
      <c r="AV30" s="11">
        <v>0.1731058</v>
      </c>
      <c r="AW30" s="11">
        <v>0</v>
      </c>
      <c r="AX30"/>
      <c r="AY30" s="11">
        <v>0.943560148405049</v>
      </c>
      <c r="AZ30" s="11">
        <v>0</v>
      </c>
      <c r="BA30"/>
      <c r="BB30" s="11">
        <v>0.25</v>
      </c>
      <c r="BC30"/>
      <c r="BD30"/>
      <c r="BE30"/>
      <c r="BF30"/>
      <c r="BG30"/>
      <c r="BH30"/>
      <c r="BI30"/>
      <c r="BJ30"/>
      <c r="BK30" s="11">
        <v>0.00869415692116031</v>
      </c>
      <c r="BL30"/>
      <c r="BM30"/>
      <c r="BN30"/>
      <c r="BO30"/>
      <c r="BP30" s="11">
        <v>0.017</v>
      </c>
      <c r="BQ30" s="11">
        <v>14.814</v>
      </c>
      <c r="BR30"/>
      <c r="BS30" s="11">
        <v>0</v>
      </c>
      <c r="BT30"/>
      <c r="BU30" s="11">
        <v>0.00354316669313859</v>
      </c>
      <c r="BV30" s="11">
        <v>18.874</v>
      </c>
      <c r="BW30"/>
      <c r="BX30" s="11">
        <v>0.046</v>
      </c>
      <c r="BY30"/>
      <c r="BZ30"/>
      <c r="CA30"/>
      <c r="CB30" s="11">
        <v>0</v>
      </c>
      <c r="CC30"/>
      <c r="CD30"/>
      <c r="CE30"/>
      <c r="CF30"/>
      <c r="CG30"/>
      <c r="CH30" s="11">
        <v>0.461</v>
      </c>
      <c r="CI30"/>
      <c r="CJ30"/>
      <c r="CK30"/>
      <c r="CL30"/>
      <c r="CM30"/>
      <c r="CN30"/>
      <c r="CO30"/>
      <c r="CP30" s="11">
        <v>0.401</v>
      </c>
      <c r="CQ30"/>
      <c r="CR30"/>
      <c r="CS30"/>
      <c r="CT30" s="11">
        <v>0.0572505838568383</v>
      </c>
      <c r="CU30"/>
      <c r="CV30"/>
      <c r="CW30"/>
      <c r="CX30"/>
      <c r="CY30" s="11">
        <v>0.00491359797097876</v>
      </c>
      <c r="CZ30"/>
      <c r="DA30" s="11">
        <v>0.0057609270197613</v>
      </c>
      <c r="DB30"/>
      <c r="DC30"/>
      <c r="DD30"/>
      <c r="DE30"/>
      <c r="DF30"/>
      <c r="DG30" s="11">
        <v>0.00898562014892054</v>
      </c>
      <c r="DH30"/>
      <c r="DI30"/>
      <c r="DJ30" s="11">
        <v>0</v>
      </c>
      <c r="DK30"/>
      <c r="DL30"/>
      <c r="DM30"/>
      <c r="DN30"/>
      <c r="DO30"/>
      <c r="DP30"/>
      <c r="DQ30"/>
      <c r="DR30"/>
      <c r="DS30"/>
      <c r="DT30" s="11">
        <v>0.0041867</v>
      </c>
      <c r="DU30"/>
      <c r="DV30" s="11">
        <v>0</v>
      </c>
      <c r="DW30"/>
      <c r="DX30"/>
      <c r="DY30"/>
      <c r="DZ30"/>
      <c r="EA30"/>
      <c r="EB30"/>
      <c r="EC30"/>
      <c r="ED30" s="11">
        <v>1.103</v>
      </c>
      <c r="EE30"/>
      <c r="EF30"/>
      <c r="EG30"/>
      <c r="EH30" s="11">
        <v>0</v>
      </c>
      <c r="EI30"/>
      <c r="EJ30"/>
      <c r="EK30" s="11">
        <v>0.169</v>
      </c>
      <c r="EL30"/>
      <c r="EM30"/>
      <c r="EN30" s="11">
        <v>0</v>
      </c>
      <c r="EO30"/>
      <c r="EP30"/>
      <c r="EQ30"/>
      <c r="ER30"/>
      <c r="ES30" s="11">
        <v>0.0248885</v>
      </c>
      <c r="ET30"/>
      <c r="EU30" s="11">
        <v>0.0006447</v>
      </c>
      <c r="EV30" s="11">
        <v>3.628</v>
      </c>
      <c r="EW30"/>
      <c r="EX30"/>
      <c r="EY30"/>
      <c r="EZ30" s="11">
        <v>0</v>
      </c>
      <c r="FA30" s="11">
        <v>0.00888011293699273</v>
      </c>
      <c r="FB30" s="11">
        <v>0</v>
      </c>
      <c r="FC30" s="11">
        <v>0</v>
      </c>
      <c r="FD30" s="11">
        <v>0.006</v>
      </c>
      <c r="FE30" s="11">
        <v>0.527590931497007</v>
      </c>
      <c r="FF30" s="11">
        <v>0</v>
      </c>
      <c r="FG30"/>
      <c r="FH30"/>
      <c r="FI30" s="11">
        <v>0</v>
      </c>
      <c r="FJ30"/>
      <c r="FK30"/>
      <c r="FL30"/>
      <c r="FM30" s="11">
        <v>0</v>
      </c>
      <c r="FN30" s="11">
        <v>0</v>
      </c>
      <c r="FO30"/>
      <c r="FP30"/>
      <c r="FQ30"/>
      <c r="FR30" s="11">
        <v>0.303439851594951</v>
      </c>
      <c r="FS30" s="11">
        <v>0</v>
      </c>
      <c r="FT30"/>
      <c r="FU30"/>
      <c r="FV30"/>
      <c r="FW30" s="11">
        <v>0.698</v>
      </c>
      <c r="FX30"/>
      <c r="FY30"/>
      <c r="FZ30"/>
      <c r="GA30"/>
      <c r="GB30"/>
      <c r="GC30"/>
      <c r="GD30" s="11">
        <v>0.283</v>
      </c>
      <c r="GE30" s="11">
        <v>0.184</v>
      </c>
      <c r="GF30"/>
      <c r="GG30"/>
      <c r="GH30" s="11">
        <v>0.00282048835689841</v>
      </c>
      <c r="GI30"/>
      <c r="GJ30"/>
      <c r="GK30"/>
      <c r="GL30"/>
      <c r="GM30"/>
      <c r="GN30"/>
      <c r="GO30" s="11">
        <v>0.062</v>
      </c>
      <c r="GP30" s="11">
        <v>0.00731133603342496</v>
      </c>
      <c r="GQ30"/>
      <c r="GR30"/>
      <c r="GS30"/>
      <c r="GT30" s="11">
        <v>0.16735041541876</v>
      </c>
      <c r="GU30"/>
      <c r="GV30" s="11">
        <v>59.327</v>
      </c>
      <c r="GW30"/>
      <c r="GX30" s="11">
        <v>19.887</v>
      </c>
      <c r="GY30" s="11">
        <v>0.0871843</v>
      </c>
      <c r="GZ30" s="11">
        <v>0.0224529306745828</v>
      </c>
      <c r="HA30"/>
      <c r="HB30"/>
      <c r="HC30" s="11">
        <v>0</v>
      </c>
      <c r="HD30"/>
      <c r="HE30"/>
      <c r="HF30"/>
      <c r="HG30"/>
      <c r="HH30" s="11">
        <v>130.295769727138</v>
      </c>
      <c r="HI30" s="11">
        <v>0.930733648994391</v>
      </c>
      <c r="HJ30" s="11">
        <v>129.888398533053</v>
      </c>
      <c r="HK30" s="11">
        <v>1.33810484307884</v>
      </c>
      <c r="HL30" s="11">
        <v>49.2604407040899</v>
      </c>
      <c r="HM30" s="11">
        <v>0</v>
      </c>
      <c r="HN30" s="11">
        <v>0.111689502035017</v>
      </c>
      <c r="HO30" s="11">
        <v>0.1731058</v>
      </c>
      <c r="HP30" s="11">
        <v>109.668310497965</v>
      </c>
      <c r="HQ30" s="11">
        <v>0.062</v>
      </c>
      <c r="HR30" s="11">
        <v>20.3261867</v>
      </c>
      <c r="HS30" s="11">
        <v>0.338387676131996</v>
      </c>
      <c r="HT30" s="11">
        <v>0.5468232</v>
      </c>
      <c r="HU30" s="11">
        <v>0</v>
      </c>
      <c r="HV30" s="11">
        <v>-2.8421709430404e-14</v>
      </c>
      <c r="HW30" s="11">
        <v>131.226503376132</v>
      </c>
      <c r="HX30" s="20"/>
      <c r="HY30" s="20"/>
      <c r="HZ30" s="20"/>
      <c r="IA30" s="20"/>
      <c r="IB30" s="20"/>
      <c r="IC30" s="22"/>
      <c r="ID30" s="22"/>
      <c r="IE30" s="22"/>
      <c r="IF30" s="22"/>
      <c r="IG30" s="22"/>
      <c r="IH30" s="22"/>
      <c r="II30" s="22"/>
      <c r="IJ30" s="22"/>
      <c r="IK30" s="22"/>
      <c r="IL30" s="22"/>
      <c r="IM30" s="22"/>
      <c r="IN30" s="22"/>
      <c r="IO30" s="22"/>
      <c r="IP30" s="22"/>
      <c r="IQ30" s="22"/>
    </row>
    <row r="31" spans="1:251">
      <c r="A31" s="11">
        <v>1868</v>
      </c>
      <c r="B31"/>
      <c r="C31"/>
      <c r="D31"/>
      <c r="E31"/>
      <c r="F31"/>
      <c r="G31"/>
      <c r="H31"/>
      <c r="I31" s="11">
        <v>0.0411089</v>
      </c>
      <c r="J31" s="11">
        <v>0.00158703798783645</v>
      </c>
      <c r="K31" s="11">
        <v>0</v>
      </c>
      <c r="L31" s="11">
        <v>0.418193060025045</v>
      </c>
      <c r="M31" s="11">
        <v>1.657</v>
      </c>
      <c r="N31" s="11">
        <v>0.00955934913440402</v>
      </c>
      <c r="O31"/>
      <c r="P31"/>
      <c r="Q31" s="11">
        <v>0</v>
      </c>
      <c r="R31"/>
      <c r="S31" s="11">
        <v>0.0200077680510657</v>
      </c>
      <c r="T31" s="11">
        <v>5.486</v>
      </c>
      <c r="U31"/>
      <c r="V31" s="11">
        <v>0</v>
      </c>
      <c r="W31"/>
      <c r="X31"/>
      <c r="Y31" s="11">
        <v>0</v>
      </c>
      <c r="Z31" s="11">
        <v>0</v>
      </c>
      <c r="AA31"/>
      <c r="AB31" s="11">
        <v>0.2053716</v>
      </c>
      <c r="AC31"/>
      <c r="AD31"/>
      <c r="AE31"/>
      <c r="AF31" s="11">
        <v>0</v>
      </c>
      <c r="AG31" s="11">
        <v>0</v>
      </c>
      <c r="AH31"/>
      <c r="AI31" s="11">
        <v>0.258</v>
      </c>
      <c r="AJ31"/>
      <c r="AK31" s="11">
        <v>0</v>
      </c>
      <c r="AL31" s="11">
        <v>0</v>
      </c>
      <c r="AM31" s="11">
        <v>0.1873907</v>
      </c>
      <c r="AN31"/>
      <c r="AO31" s="11">
        <v>0.0197771</v>
      </c>
      <c r="AP31"/>
      <c r="AQ31" s="11">
        <v>0</v>
      </c>
      <c r="AR31"/>
      <c r="AS31"/>
      <c r="AT31" s="11">
        <v>0</v>
      </c>
      <c r="AU31" s="11">
        <v>0</v>
      </c>
      <c r="AV31" s="11">
        <v>0.1637433</v>
      </c>
      <c r="AW31" s="11">
        <v>0</v>
      </c>
      <c r="AX31"/>
      <c r="AY31" s="11">
        <v>1.07067971932089</v>
      </c>
      <c r="AZ31" s="11">
        <v>0</v>
      </c>
      <c r="BA31"/>
      <c r="BB31" s="11">
        <v>0.296</v>
      </c>
      <c r="BC31"/>
      <c r="BD31"/>
      <c r="BE31"/>
      <c r="BF31"/>
      <c r="BG31"/>
      <c r="BH31"/>
      <c r="BI31"/>
      <c r="BJ31"/>
      <c r="BK31" s="11">
        <v>0.00723337736893754</v>
      </c>
      <c r="BL31"/>
      <c r="BM31"/>
      <c r="BN31"/>
      <c r="BO31"/>
      <c r="BP31" s="11">
        <v>0.024</v>
      </c>
      <c r="BQ31" s="11">
        <v>15.156</v>
      </c>
      <c r="BR31"/>
      <c r="BS31" s="11">
        <v>0</v>
      </c>
      <c r="BT31"/>
      <c r="BU31" s="11">
        <v>0.00294784899846293</v>
      </c>
      <c r="BV31" s="11">
        <v>20.297</v>
      </c>
      <c r="BW31"/>
      <c r="BX31" s="11">
        <v>0.023</v>
      </c>
      <c r="BY31"/>
      <c r="BZ31"/>
      <c r="CA31"/>
      <c r="CB31" s="11">
        <v>0</v>
      </c>
      <c r="CC31"/>
      <c r="CD31"/>
      <c r="CE31"/>
      <c r="CF31"/>
      <c r="CG31"/>
      <c r="CH31" s="11">
        <v>0.493</v>
      </c>
      <c r="CI31"/>
      <c r="CJ31"/>
      <c r="CK31"/>
      <c r="CL31"/>
      <c r="CM31"/>
      <c r="CN31"/>
      <c r="CO31"/>
      <c r="CP31" s="11">
        <v>0.463</v>
      </c>
      <c r="CQ31"/>
      <c r="CR31" s="11">
        <v>0.003</v>
      </c>
      <c r="CS31"/>
      <c r="CT31" s="11">
        <v>0.0476314243443915</v>
      </c>
      <c r="CU31"/>
      <c r="CV31"/>
      <c r="CW31"/>
      <c r="CX31"/>
      <c r="CY31" s="11">
        <v>0.00408802241386182</v>
      </c>
      <c r="CZ31"/>
      <c r="DA31" s="11">
        <v>0.00479298447298796</v>
      </c>
      <c r="DB31"/>
      <c r="DC31"/>
      <c r="DD31"/>
      <c r="DE31"/>
      <c r="DF31"/>
      <c r="DG31" s="11">
        <v>0.00747586937071257</v>
      </c>
      <c r="DH31"/>
      <c r="DI31"/>
      <c r="DJ31" s="11">
        <v>0</v>
      </c>
      <c r="DK31"/>
      <c r="DL31"/>
      <c r="DM31"/>
      <c r="DN31"/>
      <c r="DO31"/>
      <c r="DP31"/>
      <c r="DQ31"/>
      <c r="DR31"/>
      <c r="DS31"/>
      <c r="DT31" s="11">
        <v>0.0031647</v>
      </c>
      <c r="DU31"/>
      <c r="DV31" s="11">
        <v>0</v>
      </c>
      <c r="DW31"/>
      <c r="DX31"/>
      <c r="DY31"/>
      <c r="DZ31"/>
      <c r="EA31"/>
      <c r="EB31"/>
      <c r="EC31"/>
      <c r="ED31" s="11">
        <v>1.157</v>
      </c>
      <c r="EE31"/>
      <c r="EF31"/>
      <c r="EG31"/>
      <c r="EH31" s="11">
        <v>0</v>
      </c>
      <c r="EI31"/>
      <c r="EJ31"/>
      <c r="EK31" s="11">
        <v>0.173</v>
      </c>
      <c r="EL31"/>
      <c r="EM31"/>
      <c r="EN31" s="11">
        <v>0</v>
      </c>
      <c r="EO31"/>
      <c r="EP31"/>
      <c r="EQ31"/>
      <c r="ER31"/>
      <c r="ES31" s="11">
        <v>0.053186</v>
      </c>
      <c r="ET31"/>
      <c r="EU31" s="11">
        <v>0.001547</v>
      </c>
      <c r="EV31" s="11">
        <v>4.126</v>
      </c>
      <c r="EW31"/>
      <c r="EX31"/>
      <c r="EY31"/>
      <c r="EZ31" s="11">
        <v>0</v>
      </c>
      <c r="FA31" s="11">
        <v>0.00738808932648989</v>
      </c>
      <c r="FB31" s="11">
        <v>0</v>
      </c>
      <c r="FC31" s="11">
        <v>0</v>
      </c>
      <c r="FD31" s="11">
        <v>0.007</v>
      </c>
      <c r="FE31" s="11">
        <v>0.438945873481867</v>
      </c>
      <c r="FF31" s="11">
        <v>0</v>
      </c>
      <c r="FG31"/>
      <c r="FH31"/>
      <c r="FI31" s="11">
        <v>0</v>
      </c>
      <c r="FJ31"/>
      <c r="FK31"/>
      <c r="FL31"/>
      <c r="FM31" s="11">
        <v>0</v>
      </c>
      <c r="FN31" s="11">
        <v>0</v>
      </c>
      <c r="FO31"/>
      <c r="FP31"/>
      <c r="FQ31"/>
      <c r="FR31" s="11">
        <v>0.344320280679114</v>
      </c>
      <c r="FS31" s="11">
        <v>0</v>
      </c>
      <c r="FT31"/>
      <c r="FU31"/>
      <c r="FV31"/>
      <c r="FW31" s="11">
        <v>0.726</v>
      </c>
      <c r="FX31"/>
      <c r="FY31"/>
      <c r="FZ31"/>
      <c r="GA31"/>
      <c r="GB31"/>
      <c r="GC31"/>
      <c r="GD31" s="11">
        <v>0.334</v>
      </c>
      <c r="GE31" s="11">
        <v>0.21</v>
      </c>
      <c r="GF31"/>
      <c r="GG31"/>
      <c r="GH31" s="11">
        <v>0.00234659402115071</v>
      </c>
      <c r="GI31"/>
      <c r="GJ31"/>
      <c r="GK31"/>
      <c r="GL31"/>
      <c r="GM31"/>
      <c r="GN31"/>
      <c r="GO31" s="11">
        <v>0.048</v>
      </c>
      <c r="GP31" s="11">
        <v>0.00608289602780895</v>
      </c>
      <c r="GQ31"/>
      <c r="GR31"/>
      <c r="GS31"/>
      <c r="GT31" s="11">
        <v>0.139232442955585</v>
      </c>
      <c r="GU31"/>
      <c r="GV31" s="11">
        <v>58.193</v>
      </c>
      <c r="GW31"/>
      <c r="GX31" s="11">
        <v>22.476</v>
      </c>
      <c r="GY31" s="11">
        <v>0.1275414</v>
      </c>
      <c r="GZ31" s="11">
        <v>0.0186804220444385</v>
      </c>
      <c r="HA31"/>
      <c r="HB31"/>
      <c r="HC31" s="11">
        <v>0</v>
      </c>
      <c r="HD31"/>
      <c r="HE31"/>
      <c r="HF31"/>
      <c r="HG31"/>
      <c r="HH31" s="11">
        <v>133.988873607675</v>
      </c>
      <c r="HI31" s="11">
        <v>0.97115015234991</v>
      </c>
      <c r="HJ31" s="11">
        <v>133.629981837394</v>
      </c>
      <c r="HK31" s="11">
        <v>1.33004192263106</v>
      </c>
      <c r="HL31" s="11">
        <v>51.6795022312126</v>
      </c>
      <c r="HM31" s="11">
        <v>0</v>
      </c>
      <c r="HN31" s="11">
        <v>0.0959235949723549</v>
      </c>
      <c r="HO31" s="11">
        <v>0.1637433</v>
      </c>
      <c r="HP31" s="11">
        <v>110.861076405028</v>
      </c>
      <c r="HQ31" s="11">
        <v>0.048</v>
      </c>
      <c r="HR31" s="11">
        <v>22.7371647</v>
      </c>
      <c r="HS31" s="11">
        <v>0.418193060025045</v>
      </c>
      <c r="HT31" s="11">
        <v>0.6359227</v>
      </c>
      <c r="HU31" s="11">
        <v>0</v>
      </c>
      <c r="HV31" s="11">
        <v>0</v>
      </c>
      <c r="HW31" s="11">
        <v>134.960023760025</v>
      </c>
      <c r="HX31" s="20"/>
      <c r="HY31" s="20"/>
      <c r="HZ31" s="20"/>
      <c r="IA31" s="20"/>
      <c r="IB31" s="20"/>
      <c r="IC31" s="22"/>
      <c r="ID31" s="22"/>
      <c r="IE31" s="22"/>
      <c r="IF31" s="22"/>
      <c r="IG31" s="22"/>
      <c r="IH31" s="22"/>
      <c r="II31" s="22"/>
      <c r="IJ31" s="22"/>
      <c r="IK31" s="22"/>
      <c r="IL31" s="22"/>
      <c r="IM31" s="22"/>
      <c r="IN31" s="22"/>
      <c r="IO31" s="22"/>
      <c r="IP31" s="22"/>
      <c r="IQ31" s="22"/>
    </row>
    <row r="32" spans="1:251">
      <c r="A32" s="11">
        <v>1869</v>
      </c>
      <c r="B32"/>
      <c r="C32"/>
      <c r="D32"/>
      <c r="E32"/>
      <c r="F32"/>
      <c r="G32"/>
      <c r="H32"/>
      <c r="I32" s="11">
        <v>0.0476952</v>
      </c>
      <c r="J32" s="11">
        <v>0.00215288997235753</v>
      </c>
      <c r="K32" s="11">
        <v>0</v>
      </c>
      <c r="L32" s="11">
        <v>0.399750072823881</v>
      </c>
      <c r="M32" s="11">
        <v>1.77</v>
      </c>
      <c r="N32" s="11">
        <v>0.0129676964580913</v>
      </c>
      <c r="O32"/>
      <c r="P32"/>
      <c r="Q32" s="11">
        <v>0</v>
      </c>
      <c r="R32"/>
      <c r="S32" s="11">
        <v>0.0271414569383537</v>
      </c>
      <c r="T32" s="11">
        <v>5.909</v>
      </c>
      <c r="U32"/>
      <c r="V32" s="11">
        <v>0</v>
      </c>
      <c r="W32"/>
      <c r="X32"/>
      <c r="Y32" s="11">
        <v>0</v>
      </c>
      <c r="Z32" s="11">
        <v>0</v>
      </c>
      <c r="AA32"/>
      <c r="AB32" s="11">
        <v>0.1651321</v>
      </c>
      <c r="AC32"/>
      <c r="AD32"/>
      <c r="AE32"/>
      <c r="AF32" s="11">
        <v>0</v>
      </c>
      <c r="AG32" s="11">
        <v>0</v>
      </c>
      <c r="AH32"/>
      <c r="AI32" s="11">
        <v>0.187</v>
      </c>
      <c r="AJ32"/>
      <c r="AK32" s="11">
        <v>0</v>
      </c>
      <c r="AL32" s="11">
        <v>0</v>
      </c>
      <c r="AM32" s="11">
        <v>0.1966811</v>
      </c>
      <c r="AN32"/>
      <c r="AO32" s="11">
        <v>0.0056553</v>
      </c>
      <c r="AP32"/>
      <c r="AQ32" s="11">
        <v>0</v>
      </c>
      <c r="AR32"/>
      <c r="AS32"/>
      <c r="AT32" s="11">
        <v>0</v>
      </c>
      <c r="AU32" s="11">
        <v>0</v>
      </c>
      <c r="AV32" s="11">
        <v>0.1869805</v>
      </c>
      <c r="AW32" s="11">
        <v>0</v>
      </c>
      <c r="AX32"/>
      <c r="AY32" s="11">
        <v>1.19779929023672</v>
      </c>
      <c r="AZ32" s="11">
        <v>0</v>
      </c>
      <c r="BA32"/>
      <c r="BB32" s="11">
        <v>0.258</v>
      </c>
      <c r="BC32"/>
      <c r="BD32"/>
      <c r="BE32"/>
      <c r="BF32"/>
      <c r="BG32"/>
      <c r="BH32"/>
      <c r="BI32"/>
      <c r="BJ32"/>
      <c r="BK32" s="11">
        <v>0.00981240885424118</v>
      </c>
      <c r="BL32"/>
      <c r="BM32"/>
      <c r="BN32"/>
      <c r="BO32"/>
      <c r="BP32" s="11">
        <v>0.019</v>
      </c>
      <c r="BQ32" s="11">
        <v>15.541</v>
      </c>
      <c r="BR32"/>
      <c r="BS32" s="11">
        <v>0</v>
      </c>
      <c r="BT32"/>
      <c r="BU32" s="11">
        <v>0.003998892652511</v>
      </c>
      <c r="BV32" s="11">
        <v>21.177</v>
      </c>
      <c r="BW32"/>
      <c r="BX32" s="11">
        <v>0.053</v>
      </c>
      <c r="BY32"/>
      <c r="BZ32"/>
      <c r="CA32"/>
      <c r="CB32" s="11">
        <v>0</v>
      </c>
      <c r="CC32"/>
      <c r="CD32"/>
      <c r="CE32"/>
      <c r="CF32"/>
      <c r="CG32"/>
      <c r="CH32" s="11">
        <v>0.536</v>
      </c>
      <c r="CI32"/>
      <c r="CJ32"/>
      <c r="CK32"/>
      <c r="CL32"/>
      <c r="CM32"/>
      <c r="CN32"/>
      <c r="CO32"/>
      <c r="CP32" s="11">
        <v>0.511</v>
      </c>
      <c r="CQ32"/>
      <c r="CR32" s="11">
        <v>0.005</v>
      </c>
      <c r="CS32"/>
      <c r="CT32" s="11">
        <v>0.0646142163111941</v>
      </c>
      <c r="CU32"/>
      <c r="CV32"/>
      <c r="CW32"/>
      <c r="CX32"/>
      <c r="CY32" s="11">
        <v>0.00554559029401311</v>
      </c>
      <c r="CZ32"/>
      <c r="DA32" s="11">
        <v>0.00650190372798089</v>
      </c>
      <c r="DB32"/>
      <c r="DC32"/>
      <c r="DD32"/>
      <c r="DE32"/>
      <c r="DF32"/>
      <c r="DG32" s="11">
        <v>0.0101413603998246</v>
      </c>
      <c r="DH32"/>
      <c r="DI32"/>
      <c r="DJ32" s="11">
        <v>0</v>
      </c>
      <c r="DK32"/>
      <c r="DL32"/>
      <c r="DM32"/>
      <c r="DN32"/>
      <c r="DO32"/>
      <c r="DP32"/>
      <c r="DQ32"/>
      <c r="DR32"/>
      <c r="DS32"/>
      <c r="DT32" s="11">
        <v>0.0009779</v>
      </c>
      <c r="DU32"/>
      <c r="DV32" s="11">
        <v>0</v>
      </c>
      <c r="DW32"/>
      <c r="DX32"/>
      <c r="DY32"/>
      <c r="DZ32"/>
      <c r="EA32"/>
      <c r="EB32"/>
      <c r="EC32"/>
      <c r="ED32" s="11">
        <v>1.193</v>
      </c>
      <c r="EE32"/>
      <c r="EF32"/>
      <c r="EG32"/>
      <c r="EH32" s="11">
        <v>0</v>
      </c>
      <c r="EI32"/>
      <c r="EJ32"/>
      <c r="EK32" s="11">
        <v>0.151</v>
      </c>
      <c r="EL32"/>
      <c r="EM32"/>
      <c r="EN32" s="11">
        <v>0</v>
      </c>
      <c r="EO32"/>
      <c r="EP32"/>
      <c r="EQ32"/>
      <c r="ER32"/>
      <c r="ES32" s="11">
        <v>0.0361025</v>
      </c>
      <c r="ET32"/>
      <c r="EU32" s="11">
        <v>0.0010108</v>
      </c>
      <c r="EV32" s="11">
        <v>4.261</v>
      </c>
      <c r="EW32"/>
      <c r="EX32"/>
      <c r="EY32"/>
      <c r="EZ32" s="11">
        <v>0</v>
      </c>
      <c r="FA32" s="11">
        <v>0.0100222827353777</v>
      </c>
      <c r="FB32" s="11">
        <v>0</v>
      </c>
      <c r="FC32" s="11">
        <v>0</v>
      </c>
      <c r="FD32" s="11">
        <v>0.007</v>
      </c>
      <c r="FE32" s="11">
        <v>0.595450251770666</v>
      </c>
      <c r="FF32" s="11">
        <v>0</v>
      </c>
      <c r="FG32"/>
      <c r="FH32"/>
      <c r="FI32" s="11">
        <v>0</v>
      </c>
      <c r="FJ32"/>
      <c r="FK32"/>
      <c r="FL32"/>
      <c r="FM32" s="11">
        <v>0</v>
      </c>
      <c r="FN32" s="11">
        <v>0</v>
      </c>
      <c r="FO32"/>
      <c r="FP32"/>
      <c r="FQ32"/>
      <c r="FR32" s="11">
        <v>0.385200709763278</v>
      </c>
      <c r="FS32" s="11">
        <v>0</v>
      </c>
      <c r="FT32"/>
      <c r="FU32"/>
      <c r="FV32"/>
      <c r="FW32" s="11">
        <v>0.72</v>
      </c>
      <c r="FX32"/>
      <c r="FY32"/>
      <c r="FZ32"/>
      <c r="GA32"/>
      <c r="GB32"/>
      <c r="GC32"/>
      <c r="GD32" s="11">
        <v>0.297</v>
      </c>
      <c r="GE32" s="11">
        <v>0.203</v>
      </c>
      <c r="GF32"/>
      <c r="GG32"/>
      <c r="GH32" s="11">
        <v>0.00318326264150528</v>
      </c>
      <c r="GI32"/>
      <c r="GJ32"/>
      <c r="GK32"/>
      <c r="GL32"/>
      <c r="GM32"/>
      <c r="GN32"/>
      <c r="GO32" s="11">
        <v>0.073</v>
      </c>
      <c r="GP32" s="11">
        <v>0.00825172803772411</v>
      </c>
      <c r="GQ32"/>
      <c r="GR32"/>
      <c r="GS32"/>
      <c r="GT32" s="11">
        <v>0.188875208131949</v>
      </c>
      <c r="GU32"/>
      <c r="GV32" s="11">
        <v>61.055</v>
      </c>
      <c r="GW32"/>
      <c r="GX32" s="11">
        <v>25.572</v>
      </c>
      <c r="GY32" s="11">
        <v>0.1176406</v>
      </c>
      <c r="GZ32" s="11">
        <v>0.0253408510742105</v>
      </c>
      <c r="HA32"/>
      <c r="HB32"/>
      <c r="HC32" s="11">
        <v>0</v>
      </c>
      <c r="HD32"/>
      <c r="HE32"/>
      <c r="HF32"/>
      <c r="HG32"/>
      <c r="HH32" s="11">
        <v>142.218531205709</v>
      </c>
      <c r="HI32" s="11">
        <v>0.994094867115338</v>
      </c>
      <c r="HJ32" s="11">
        <v>141.681221481678</v>
      </c>
      <c r="HK32" s="11">
        <v>1.53140459114576</v>
      </c>
      <c r="HL32" s="11">
        <v>53.8614556729821</v>
      </c>
      <c r="HM32" s="11">
        <v>0</v>
      </c>
      <c r="HN32" s="11">
        <v>0.131055127441607</v>
      </c>
      <c r="HO32" s="11">
        <v>0.1869805</v>
      </c>
      <c r="HP32" s="11">
        <v>116.091944872558</v>
      </c>
      <c r="HQ32" s="11">
        <v>0.073</v>
      </c>
      <c r="HR32" s="11">
        <v>25.7599779</v>
      </c>
      <c r="HS32" s="11">
        <v>0.399750072823881</v>
      </c>
      <c r="HT32" s="11">
        <v>0.5699176</v>
      </c>
      <c r="HU32" s="11">
        <v>0</v>
      </c>
      <c r="HV32" s="11">
        <v>-2.8421709430404e-14</v>
      </c>
      <c r="HW32" s="11">
        <v>143.212626072824</v>
      </c>
      <c r="HX32" s="20"/>
      <c r="HY32" s="20"/>
      <c r="HZ32" s="20"/>
      <c r="IA32" s="20"/>
      <c r="IB32" s="20"/>
      <c r="IC32" s="22"/>
      <c r="ID32" s="22"/>
      <c r="IE32" s="22"/>
      <c r="IF32" s="22"/>
      <c r="IG32" s="22"/>
      <c r="IH32" s="22"/>
      <c r="II32" s="22"/>
      <c r="IJ32" s="22"/>
      <c r="IK32" s="22"/>
      <c r="IL32" s="22"/>
      <c r="IM32" s="22"/>
      <c r="IN32" s="22"/>
      <c r="IO32" s="22"/>
      <c r="IP32" s="22"/>
      <c r="IQ32" s="22"/>
    </row>
    <row r="33" spans="1:251">
      <c r="A33" s="11">
        <v>1870</v>
      </c>
      <c r="B33"/>
      <c r="C33"/>
      <c r="D33"/>
      <c r="E33"/>
      <c r="F33"/>
      <c r="G33"/>
      <c r="H33"/>
      <c r="I33" s="11">
        <v>0.0437899</v>
      </c>
      <c r="J33" s="11">
        <v>0.00233634979546397</v>
      </c>
      <c r="K33" s="11">
        <v>0</v>
      </c>
      <c r="L33" s="11">
        <v>0.382748668654158</v>
      </c>
      <c r="M33" s="11">
        <v>2.01</v>
      </c>
      <c r="N33" s="11">
        <v>0.014072746566943</v>
      </c>
      <c r="O33"/>
      <c r="P33"/>
      <c r="Q33" s="11">
        <v>0</v>
      </c>
      <c r="R33"/>
      <c r="S33" s="11">
        <v>0.0294543326322792</v>
      </c>
      <c r="T33" s="11">
        <v>6.754</v>
      </c>
      <c r="U33"/>
      <c r="V33" s="11">
        <v>0</v>
      </c>
      <c r="W33"/>
      <c r="X33"/>
      <c r="Y33" s="11">
        <v>0</v>
      </c>
      <c r="Z33" s="11">
        <v>0</v>
      </c>
      <c r="AA33"/>
      <c r="AB33" s="11">
        <v>0.1905477</v>
      </c>
      <c r="AC33"/>
      <c r="AD33"/>
      <c r="AE33"/>
      <c r="AF33" s="11">
        <v>0</v>
      </c>
      <c r="AG33" s="11">
        <v>0</v>
      </c>
      <c r="AH33"/>
      <c r="AI33" s="11">
        <v>0.334</v>
      </c>
      <c r="AJ33"/>
      <c r="AK33" s="11">
        <v>0</v>
      </c>
      <c r="AL33" s="11">
        <v>0</v>
      </c>
      <c r="AM33" s="11">
        <v>0.1793806</v>
      </c>
      <c r="AN33"/>
      <c r="AO33" s="11">
        <v>0.0148995</v>
      </c>
      <c r="AP33"/>
      <c r="AQ33" s="11">
        <v>0</v>
      </c>
      <c r="AR33"/>
      <c r="AS33" s="11">
        <v>7e-7</v>
      </c>
      <c r="AT33" s="11">
        <v>0</v>
      </c>
      <c r="AU33" s="11">
        <v>0</v>
      </c>
      <c r="AV33" s="11">
        <v>0.1708588</v>
      </c>
      <c r="AW33" s="11">
        <v>0</v>
      </c>
      <c r="AX33"/>
      <c r="AY33" s="11">
        <v>1.32491886115256</v>
      </c>
      <c r="AZ33" s="11">
        <v>0</v>
      </c>
      <c r="BA33"/>
      <c r="BB33" s="11">
        <v>0.312</v>
      </c>
      <c r="BC33"/>
      <c r="BD33"/>
      <c r="BE33" s="11">
        <v>0.0036554</v>
      </c>
      <c r="BF33"/>
      <c r="BG33"/>
      <c r="BH33"/>
      <c r="BI33"/>
      <c r="BJ33"/>
      <c r="BK33" s="11">
        <v>0.010648579218617</v>
      </c>
      <c r="BL33"/>
      <c r="BM33"/>
      <c r="BN33"/>
      <c r="BO33"/>
      <c r="BP33" s="11">
        <v>0.025</v>
      </c>
      <c r="BQ33" s="11">
        <v>13.793</v>
      </c>
      <c r="BR33"/>
      <c r="BS33" s="11">
        <v>0</v>
      </c>
      <c r="BT33"/>
      <c r="BU33" s="11">
        <v>0.00433966071222189</v>
      </c>
      <c r="BV33" s="11">
        <v>20.917</v>
      </c>
      <c r="BW33"/>
      <c r="BX33" s="11">
        <v>0.055</v>
      </c>
      <c r="BY33"/>
      <c r="BZ33"/>
      <c r="CA33"/>
      <c r="CB33" s="11">
        <v>0</v>
      </c>
      <c r="CC33"/>
      <c r="CD33"/>
      <c r="CE33"/>
      <c r="CF33"/>
      <c r="CG33"/>
      <c r="CH33" s="11">
        <v>0.579</v>
      </c>
      <c r="CI33"/>
      <c r="CJ33"/>
      <c r="CK33"/>
      <c r="CL33"/>
      <c r="CM33"/>
      <c r="CN33"/>
      <c r="CO33"/>
      <c r="CP33" s="11">
        <v>0.731</v>
      </c>
      <c r="CQ33"/>
      <c r="CR33" s="11">
        <v>0.005</v>
      </c>
      <c r="CS33"/>
      <c r="CT33" s="11">
        <v>0.0701203558941808</v>
      </c>
      <c r="CU33"/>
      <c r="CV33"/>
      <c r="CW33"/>
      <c r="CX33"/>
      <c r="CY33" s="11">
        <v>0.00601816113015591</v>
      </c>
      <c r="CZ33"/>
      <c r="DA33" s="11">
        <v>0.00705596739268562</v>
      </c>
      <c r="DB33"/>
      <c r="DC33"/>
      <c r="DD33"/>
      <c r="DE33"/>
      <c r="DF33"/>
      <c r="DG33" s="11">
        <v>0.0110055625694195</v>
      </c>
      <c r="DH33"/>
      <c r="DI33"/>
      <c r="DJ33" s="11">
        <v>0</v>
      </c>
      <c r="DK33"/>
      <c r="DL33"/>
      <c r="DM33"/>
      <c r="DN33"/>
      <c r="DO33"/>
      <c r="DP33"/>
      <c r="DQ33"/>
      <c r="DR33"/>
      <c r="DS33"/>
      <c r="DT33" s="11">
        <v>0.0028532</v>
      </c>
      <c r="DU33"/>
      <c r="DV33" s="11">
        <v>0</v>
      </c>
      <c r="DW33"/>
      <c r="DX33"/>
      <c r="DY33"/>
      <c r="DZ33"/>
      <c r="EA33"/>
      <c r="EB33"/>
      <c r="EC33"/>
      <c r="ED33" s="11">
        <v>1.349</v>
      </c>
      <c r="EE33"/>
      <c r="EF33"/>
      <c r="EG33"/>
      <c r="EH33" s="11">
        <v>0</v>
      </c>
      <c r="EI33"/>
      <c r="EJ33"/>
      <c r="EK33" s="11">
        <v>0.172</v>
      </c>
      <c r="EL33"/>
      <c r="EM33"/>
      <c r="EN33" s="11">
        <v>0</v>
      </c>
      <c r="EO33"/>
      <c r="EP33"/>
      <c r="EQ33"/>
      <c r="ER33"/>
      <c r="ES33" s="11">
        <v>0.0666064</v>
      </c>
      <c r="ET33"/>
      <c r="EU33" s="11">
        <v>0.0005516</v>
      </c>
      <c r="EV33" s="11">
        <v>4.548</v>
      </c>
      <c r="EW33" s="11">
        <v>0.006</v>
      </c>
      <c r="EX33"/>
      <c r="EY33"/>
      <c r="EZ33" s="11">
        <v>0</v>
      </c>
      <c r="FA33" s="11">
        <v>0.0108763376296655</v>
      </c>
      <c r="FB33" s="11">
        <v>0</v>
      </c>
      <c r="FC33" s="11">
        <v>0</v>
      </c>
      <c r="FD33" s="11">
        <v>0.01</v>
      </c>
      <c r="FE33" s="11">
        <v>0.646191905668988</v>
      </c>
      <c r="FF33" s="11">
        <v>0</v>
      </c>
      <c r="FG33"/>
      <c r="FH33"/>
      <c r="FI33" s="11">
        <v>0</v>
      </c>
      <c r="FJ33"/>
      <c r="FK33"/>
      <c r="FL33"/>
      <c r="FM33" s="11">
        <v>0</v>
      </c>
      <c r="FN33" s="11">
        <v>0</v>
      </c>
      <c r="FO33"/>
      <c r="FP33"/>
      <c r="FQ33"/>
      <c r="FR33" s="11">
        <v>0.426081138847441</v>
      </c>
      <c r="FS33" s="11">
        <v>0</v>
      </c>
      <c r="FT33"/>
      <c r="FU33"/>
      <c r="FV33"/>
      <c r="FW33" s="11">
        <v>0.839</v>
      </c>
      <c r="FX33"/>
      <c r="FY33"/>
      <c r="FZ33"/>
      <c r="GA33"/>
      <c r="GB33"/>
      <c r="GC33"/>
      <c r="GD33" s="11">
        <v>0.366</v>
      </c>
      <c r="GE33" s="11">
        <v>0.245</v>
      </c>
      <c r="GF33"/>
      <c r="GG33"/>
      <c r="GH33" s="11">
        <v>0.00345452629576086</v>
      </c>
      <c r="GI33"/>
      <c r="GJ33"/>
      <c r="GK33"/>
      <c r="GL33"/>
      <c r="GM33"/>
      <c r="GN33"/>
      <c r="GO33" s="11">
        <v>0.043</v>
      </c>
      <c r="GP33" s="11">
        <v>0.0089549040409388</v>
      </c>
      <c r="GQ33"/>
      <c r="GR33"/>
      <c r="GS33"/>
      <c r="GT33" s="11">
        <v>0.204970323403974</v>
      </c>
      <c r="GU33"/>
      <c r="GV33" s="11">
        <v>62.362</v>
      </c>
      <c r="GW33"/>
      <c r="GX33" s="11">
        <v>26.916</v>
      </c>
      <c r="GY33" s="11">
        <v>0.0866852</v>
      </c>
      <c r="GZ33" s="11">
        <v>0.0275002870487069</v>
      </c>
      <c r="HA33"/>
      <c r="HB33" s="11">
        <v>0.0002772</v>
      </c>
      <c r="HC33" s="11">
        <v>0</v>
      </c>
      <c r="HD33"/>
      <c r="HE33"/>
      <c r="HF33"/>
      <c r="HG33"/>
      <c r="HH33" s="11">
        <v>145.341621006908</v>
      </c>
      <c r="HI33" s="11">
        <v>0.980233861746317</v>
      </c>
      <c r="HJ33" s="11">
        <v>144.687631047873</v>
      </c>
      <c r="HK33" s="11">
        <v>1.63422382078138</v>
      </c>
      <c r="HL33" s="11">
        <v>54.0737101091807</v>
      </c>
      <c r="HM33" s="11">
        <v>0</v>
      </c>
      <c r="HN33" s="11">
        <v>0.141796991484372</v>
      </c>
      <c r="HO33" s="11">
        <v>0.1745149</v>
      </c>
      <c r="HP33" s="11">
        <v>117.744203008516</v>
      </c>
      <c r="HQ33" s="11">
        <v>0.043</v>
      </c>
      <c r="HR33" s="11">
        <v>27.2528532</v>
      </c>
      <c r="HS33" s="11">
        <v>0.382748668654158</v>
      </c>
      <c r="HT33" s="11">
        <v>0.5827381</v>
      </c>
      <c r="HU33" s="11">
        <v>0</v>
      </c>
      <c r="HV33" s="11">
        <v>2.8421709430404e-14</v>
      </c>
      <c r="HW33" s="11">
        <v>146.321854868654</v>
      </c>
      <c r="HX33" s="20"/>
      <c r="HY33" s="20"/>
      <c r="HZ33" s="20"/>
      <c r="IA33" s="20"/>
      <c r="IB33" s="20"/>
      <c r="IC33" s="22"/>
      <c r="ID33" s="22"/>
      <c r="IE33" s="22"/>
      <c r="IF33" s="22"/>
      <c r="IG33" s="22"/>
      <c r="IH33" s="22"/>
      <c r="II33" s="22"/>
      <c r="IJ33" s="22"/>
      <c r="IK33" s="22"/>
      <c r="IL33" s="22"/>
      <c r="IM33" s="22"/>
      <c r="IN33" s="22"/>
      <c r="IO33" s="22"/>
      <c r="IP33" s="22"/>
      <c r="IQ33" s="22"/>
    </row>
    <row r="34" spans="1:251">
      <c r="A34" s="11">
        <v>1871</v>
      </c>
      <c r="B34"/>
      <c r="C34"/>
      <c r="D34"/>
      <c r="E34"/>
      <c r="F34"/>
      <c r="G34"/>
      <c r="H34"/>
      <c r="I34" s="11">
        <v>0.047355</v>
      </c>
      <c r="J34" s="11">
        <v>0.00315418274184209</v>
      </c>
      <c r="K34" s="11">
        <v>0</v>
      </c>
      <c r="L34" s="11">
        <v>0.393261446191452</v>
      </c>
      <c r="M34" s="11">
        <v>2.768</v>
      </c>
      <c r="N34" s="11">
        <v>0.0189988735582097</v>
      </c>
      <c r="O34"/>
      <c r="P34"/>
      <c r="Q34" s="11">
        <v>0</v>
      </c>
      <c r="R34"/>
      <c r="S34" s="11">
        <v>0.0397647423521877</v>
      </c>
      <c r="T34" s="11">
        <v>6.473</v>
      </c>
      <c r="U34"/>
      <c r="V34" s="11">
        <v>0</v>
      </c>
      <c r="W34"/>
      <c r="X34"/>
      <c r="Y34" s="11">
        <v>0</v>
      </c>
      <c r="Z34" s="11">
        <v>0</v>
      </c>
      <c r="AA34"/>
      <c r="AB34" s="11">
        <v>0.2305366</v>
      </c>
      <c r="AC34"/>
      <c r="AD34"/>
      <c r="AE34"/>
      <c r="AF34" s="11">
        <v>0</v>
      </c>
      <c r="AG34" s="11">
        <v>0</v>
      </c>
      <c r="AH34"/>
      <c r="AI34" s="11">
        <v>0.486</v>
      </c>
      <c r="AJ34"/>
      <c r="AK34" s="11">
        <v>0</v>
      </c>
      <c r="AL34" s="11">
        <v>0</v>
      </c>
      <c r="AM34" s="11">
        <v>0.1585563</v>
      </c>
      <c r="AN34"/>
      <c r="AO34" s="11">
        <v>0.0325311</v>
      </c>
      <c r="AP34"/>
      <c r="AQ34" s="11">
        <v>0</v>
      </c>
      <c r="AR34"/>
      <c r="AS34" s="11">
        <v>2.1e-6</v>
      </c>
      <c r="AT34" s="11">
        <v>0</v>
      </c>
      <c r="AU34" s="11">
        <v>0</v>
      </c>
      <c r="AV34" s="11">
        <v>0.1662171</v>
      </c>
      <c r="AW34" s="11">
        <v>0</v>
      </c>
      <c r="AX34"/>
      <c r="AY34" s="11">
        <v>1.4520384320684</v>
      </c>
      <c r="AZ34" s="11">
        <v>0</v>
      </c>
      <c r="BA34"/>
      <c r="BB34" s="11">
        <v>0.324</v>
      </c>
      <c r="BC34"/>
      <c r="BD34"/>
      <c r="BE34" s="11">
        <v>0.0004284</v>
      </c>
      <c r="BF34"/>
      <c r="BG34"/>
      <c r="BH34"/>
      <c r="BI34"/>
      <c r="BJ34"/>
      <c r="BK34" s="11">
        <v>0.0143760856622199</v>
      </c>
      <c r="BL34"/>
      <c r="BM34"/>
      <c r="BN34"/>
      <c r="BO34"/>
      <c r="BP34" s="11">
        <v>0.031</v>
      </c>
      <c r="BQ34" s="11">
        <v>13.718</v>
      </c>
      <c r="BR34"/>
      <c r="BS34" s="11">
        <v>0</v>
      </c>
      <c r="BT34"/>
      <c r="BU34" s="11">
        <v>0.00585874724346324</v>
      </c>
      <c r="BV34" s="11">
        <v>23.294</v>
      </c>
      <c r="BW34"/>
      <c r="BX34" s="11">
        <v>0.081</v>
      </c>
      <c r="BY34"/>
      <c r="BZ34"/>
      <c r="CA34"/>
      <c r="CB34" s="11">
        <v>0</v>
      </c>
      <c r="CC34"/>
      <c r="CD34"/>
      <c r="CE34" s="11">
        <v>9.1e-5</v>
      </c>
      <c r="CF34"/>
      <c r="CG34"/>
      <c r="CH34" s="11">
        <v>0.718</v>
      </c>
      <c r="CI34"/>
      <c r="CJ34"/>
      <c r="CK34"/>
      <c r="CL34"/>
      <c r="CM34"/>
      <c r="CN34"/>
      <c r="CO34"/>
      <c r="CP34" s="11">
        <v>0.63</v>
      </c>
      <c r="CQ34"/>
      <c r="CR34" s="11">
        <v>0.007</v>
      </c>
      <c r="CS34"/>
      <c r="CT34" s="11">
        <v>0.0946657974087001</v>
      </c>
      <c r="CU34"/>
      <c r="CV34"/>
      <c r="CW34"/>
      <c r="CX34"/>
      <c r="CY34" s="11">
        <v>0.00812480220693707</v>
      </c>
      <c r="CZ34"/>
      <c r="DA34" s="11">
        <v>0.00952588975341758</v>
      </c>
      <c r="DB34"/>
      <c r="DC34"/>
      <c r="DD34"/>
      <c r="DE34"/>
      <c r="DF34"/>
      <c r="DG34" s="11">
        <v>0.0148580300724329</v>
      </c>
      <c r="DH34"/>
      <c r="DI34"/>
      <c r="DJ34" s="11">
        <v>0</v>
      </c>
      <c r="DK34"/>
      <c r="DL34"/>
      <c r="DM34"/>
      <c r="DN34"/>
      <c r="DO34"/>
      <c r="DP34"/>
      <c r="DQ34"/>
      <c r="DR34"/>
      <c r="DS34"/>
      <c r="DT34" s="11">
        <v>0.0034538</v>
      </c>
      <c r="DU34"/>
      <c r="DV34" s="11">
        <v>0</v>
      </c>
      <c r="DW34"/>
      <c r="DX34"/>
      <c r="DY34"/>
      <c r="DZ34"/>
      <c r="EA34"/>
      <c r="EB34"/>
      <c r="EC34"/>
      <c r="ED34" s="11">
        <v>1.359</v>
      </c>
      <c r="EE34"/>
      <c r="EF34"/>
      <c r="EG34" s="11">
        <v>2.1e-6</v>
      </c>
      <c r="EH34" s="11">
        <v>0</v>
      </c>
      <c r="EI34"/>
      <c r="EJ34"/>
      <c r="EK34" s="11">
        <v>0.167</v>
      </c>
      <c r="EL34"/>
      <c r="EM34"/>
      <c r="EN34" s="11">
        <v>0</v>
      </c>
      <c r="EO34"/>
      <c r="EP34"/>
      <c r="EQ34"/>
      <c r="ER34"/>
      <c r="ES34" s="11">
        <v>0.0787353</v>
      </c>
      <c r="ET34"/>
      <c r="EU34" s="11">
        <v>0.0014658</v>
      </c>
      <c r="EV34" s="11">
        <v>5.178</v>
      </c>
      <c r="EW34" s="11">
        <v>0.01</v>
      </c>
      <c r="EX34"/>
      <c r="EY34"/>
      <c r="EZ34" s="11">
        <v>0</v>
      </c>
      <c r="FA34" s="11">
        <v>0.0146835702909486</v>
      </c>
      <c r="FB34" s="11">
        <v>0</v>
      </c>
      <c r="FC34" s="11">
        <v>0</v>
      </c>
      <c r="FD34" s="11">
        <v>0.011</v>
      </c>
      <c r="FE34" s="11">
        <v>0.872389639914518</v>
      </c>
      <c r="FF34" s="11">
        <v>0</v>
      </c>
      <c r="FG34"/>
      <c r="FH34"/>
      <c r="FI34" s="11">
        <v>0</v>
      </c>
      <c r="FJ34"/>
      <c r="FK34"/>
      <c r="FL34"/>
      <c r="FM34" s="11">
        <v>0</v>
      </c>
      <c r="FN34" s="11">
        <v>0</v>
      </c>
      <c r="FO34"/>
      <c r="FP34"/>
      <c r="FQ34"/>
      <c r="FR34" s="11">
        <v>0.466961567931605</v>
      </c>
      <c r="FS34" s="11">
        <v>0</v>
      </c>
      <c r="FT34"/>
      <c r="FU34"/>
      <c r="FV34"/>
      <c r="FW34" s="11">
        <v>0.802</v>
      </c>
      <c r="FX34"/>
      <c r="FY34"/>
      <c r="FZ34"/>
      <c r="GA34"/>
      <c r="GB34"/>
      <c r="GC34"/>
      <c r="GD34" s="11">
        <v>0.391</v>
      </c>
      <c r="GE34" s="11">
        <v>0.303</v>
      </c>
      <c r="GF34"/>
      <c r="GG34"/>
      <c r="GH34" s="11">
        <v>0.00466377391111708</v>
      </c>
      <c r="GI34"/>
      <c r="GJ34"/>
      <c r="GK34"/>
      <c r="GL34"/>
      <c r="GM34"/>
      <c r="GN34"/>
      <c r="GO34" s="11">
        <v>0.054</v>
      </c>
      <c r="GP34" s="11">
        <v>0.0120895440552693</v>
      </c>
      <c r="GQ34"/>
      <c r="GR34"/>
      <c r="GS34"/>
      <c r="GT34" s="11">
        <v>0.276719632447938</v>
      </c>
      <c r="GU34"/>
      <c r="GV34" s="11">
        <v>66.058</v>
      </c>
      <c r="GW34"/>
      <c r="GX34" s="11">
        <v>28.117</v>
      </c>
      <c r="GY34" s="11">
        <v>0.0678643</v>
      </c>
      <c r="GZ34" s="11">
        <v>0.0371266883807991</v>
      </c>
      <c r="HA34"/>
      <c r="HB34" s="11">
        <v>0.00021</v>
      </c>
      <c r="HC34" s="11">
        <v>0</v>
      </c>
      <c r="HD34"/>
      <c r="HE34"/>
      <c r="HF34"/>
      <c r="HG34"/>
      <c r="HH34" s="11">
        <v>154.426130724042</v>
      </c>
      <c r="HI34" s="11">
        <v>1.08057962214947</v>
      </c>
      <c r="HJ34" s="11">
        <v>153.457647631854</v>
      </c>
      <c r="HK34" s="11">
        <v>2.04906271433778</v>
      </c>
      <c r="HL34" s="11">
        <v>57.7457600054881</v>
      </c>
      <c r="HM34" s="11">
        <v>0</v>
      </c>
      <c r="HN34" s="11">
        <v>0.191682409506338</v>
      </c>
      <c r="HO34" s="11">
        <v>0.1667407</v>
      </c>
      <c r="HP34" s="11">
        <v>125.477317590494</v>
      </c>
      <c r="HQ34" s="11">
        <v>0.054</v>
      </c>
      <c r="HR34" s="11">
        <v>28.6064538</v>
      </c>
      <c r="HS34" s="11">
        <v>0.393261446191452</v>
      </c>
      <c r="HT34" s="11">
        <v>0.6172544</v>
      </c>
      <c r="HU34" s="11">
        <v>0</v>
      </c>
      <c r="HV34" s="11">
        <v>2.8421709430404e-14</v>
      </c>
      <c r="HW34" s="11">
        <v>155.506710346191</v>
      </c>
      <c r="HX34" s="20"/>
      <c r="HY34" s="20"/>
      <c r="HZ34" s="20"/>
      <c r="IA34" s="20"/>
      <c r="IB34" s="20"/>
      <c r="IC34" s="22"/>
      <c r="ID34" s="22"/>
      <c r="IE34" s="22"/>
      <c r="IF34" s="22"/>
      <c r="IG34" s="22"/>
      <c r="IH34" s="22"/>
      <c r="II34" s="22"/>
      <c r="IJ34" s="22"/>
      <c r="IK34" s="22"/>
      <c r="IL34" s="22"/>
      <c r="IM34" s="22"/>
      <c r="IN34" s="22"/>
      <c r="IO34" s="22"/>
      <c r="IP34" s="22"/>
      <c r="IQ34" s="22"/>
    </row>
    <row r="35" spans="1:251">
      <c r="A35" s="11">
        <v>1872</v>
      </c>
      <c r="B35"/>
      <c r="C35"/>
      <c r="D35"/>
      <c r="E35"/>
      <c r="F35"/>
      <c r="G35"/>
      <c r="H35"/>
      <c r="I35" s="11">
        <v>0.0461811</v>
      </c>
      <c r="J35" s="11">
        <v>0.00323817639579443</v>
      </c>
      <c r="K35" s="11">
        <v>0</v>
      </c>
      <c r="L35" s="11">
        <v>0.44667302077219</v>
      </c>
      <c r="M35" s="11">
        <v>2.731</v>
      </c>
      <c r="N35" s="11">
        <v>0.0195048001140695</v>
      </c>
      <c r="O35"/>
      <c r="P35"/>
      <c r="Q35" s="11">
        <v>0</v>
      </c>
      <c r="R35"/>
      <c r="S35" s="11">
        <v>0.0408236492963945</v>
      </c>
      <c r="T35" s="11">
        <v>6.984</v>
      </c>
      <c r="U35"/>
      <c r="V35" s="11">
        <v>0</v>
      </c>
      <c r="W35"/>
      <c r="X35"/>
      <c r="Y35" s="11">
        <v>0</v>
      </c>
      <c r="Z35" s="11">
        <v>0</v>
      </c>
      <c r="AA35"/>
      <c r="AB35" s="11">
        <v>0.2342739</v>
      </c>
      <c r="AC35"/>
      <c r="AD35"/>
      <c r="AE35"/>
      <c r="AF35" s="11">
        <v>0</v>
      </c>
      <c r="AG35" s="11">
        <v>0</v>
      </c>
      <c r="AH35"/>
      <c r="AI35" s="11">
        <v>0.504</v>
      </c>
      <c r="AJ35"/>
      <c r="AK35" s="11">
        <v>0</v>
      </c>
      <c r="AL35" s="11">
        <v>0</v>
      </c>
      <c r="AM35" s="11">
        <v>0.2803199</v>
      </c>
      <c r="AN35"/>
      <c r="AO35" s="11">
        <v>0.0283129</v>
      </c>
      <c r="AP35"/>
      <c r="AQ35" s="11">
        <v>0</v>
      </c>
      <c r="AR35"/>
      <c r="AS35" s="11">
        <v>2.1e-6</v>
      </c>
      <c r="AT35" s="11">
        <v>0</v>
      </c>
      <c r="AU35" s="11">
        <v>0</v>
      </c>
      <c r="AV35" s="11">
        <v>0.1688162</v>
      </c>
      <c r="AW35" s="11">
        <v>0</v>
      </c>
      <c r="AX35"/>
      <c r="AY35" s="11">
        <v>1.57840133887164</v>
      </c>
      <c r="AZ35" s="11">
        <v>0</v>
      </c>
      <c r="BA35"/>
      <c r="BB35" s="11">
        <v>0.311</v>
      </c>
      <c r="BC35"/>
      <c r="BD35"/>
      <c r="BE35" s="11">
        <v>0.0008281</v>
      </c>
      <c r="BF35"/>
      <c r="BG35"/>
      <c r="BH35"/>
      <c r="BI35"/>
      <c r="BJ35"/>
      <c r="BK35" s="11">
        <v>0.0147589106483196</v>
      </c>
      <c r="BL35"/>
      <c r="BM35"/>
      <c r="BN35"/>
      <c r="BO35"/>
      <c r="BP35" s="11">
        <v>0.025</v>
      </c>
      <c r="BQ35" s="11">
        <v>16.628</v>
      </c>
      <c r="BR35"/>
      <c r="BS35" s="11">
        <v>0</v>
      </c>
      <c r="BT35"/>
      <c r="BU35" s="11">
        <v>0.006014761535861</v>
      </c>
      <c r="BV35" s="11">
        <v>25.139</v>
      </c>
      <c r="BW35"/>
      <c r="BX35" s="11">
        <v>0.048</v>
      </c>
      <c r="BY35"/>
      <c r="BZ35"/>
      <c r="CA35"/>
      <c r="CB35" s="11">
        <v>0</v>
      </c>
      <c r="CC35"/>
      <c r="CD35"/>
      <c r="CE35" s="11">
        <v>0.0002135</v>
      </c>
      <c r="CF35"/>
      <c r="CG35"/>
      <c r="CH35" s="11">
        <v>0.763</v>
      </c>
      <c r="CI35"/>
      <c r="CJ35"/>
      <c r="CK35"/>
      <c r="CL35"/>
      <c r="CM35"/>
      <c r="CN35"/>
      <c r="CO35"/>
      <c r="CP35" s="11">
        <v>0.812</v>
      </c>
      <c r="CQ35"/>
      <c r="CR35" s="11">
        <v>0.009</v>
      </c>
      <c r="CS35"/>
      <c r="CT35" s="11">
        <v>0.0971866805912724</v>
      </c>
      <c r="CU35"/>
      <c r="CV35"/>
      <c r="CW35"/>
      <c r="CX35"/>
      <c r="CY35" s="11">
        <v>0.00834115993914702</v>
      </c>
      <c r="CZ35"/>
      <c r="DA35" s="11">
        <v>0.00977955745533059</v>
      </c>
      <c r="DB35"/>
      <c r="DC35"/>
      <c r="DD35"/>
      <c r="DE35"/>
      <c r="DF35"/>
      <c r="DG35" s="11">
        <v>0.0152536888970667</v>
      </c>
      <c r="DH35"/>
      <c r="DI35"/>
      <c r="DJ35" s="11">
        <v>0</v>
      </c>
      <c r="DK35"/>
      <c r="DL35"/>
      <c r="DM35"/>
      <c r="DN35"/>
      <c r="DO35"/>
      <c r="DP35"/>
      <c r="DQ35"/>
      <c r="DR35"/>
      <c r="DS35"/>
      <c r="DT35" s="11">
        <v>0.0068859</v>
      </c>
      <c r="DU35"/>
      <c r="DV35" s="11">
        <v>0</v>
      </c>
      <c r="DW35"/>
      <c r="DX35"/>
      <c r="DY35"/>
      <c r="DZ35"/>
      <c r="EA35"/>
      <c r="EB35"/>
      <c r="EC35"/>
      <c r="ED35" s="11">
        <v>1.455</v>
      </c>
      <c r="EE35"/>
      <c r="EF35"/>
      <c r="EG35" s="11">
        <v>2.1e-6</v>
      </c>
      <c r="EH35" s="11">
        <v>0</v>
      </c>
      <c r="EI35"/>
      <c r="EJ35"/>
      <c r="EK35" s="11">
        <v>0.179</v>
      </c>
      <c r="EL35"/>
      <c r="EM35"/>
      <c r="EN35" s="11">
        <v>0</v>
      </c>
      <c r="EO35"/>
      <c r="EP35"/>
      <c r="EQ35"/>
      <c r="ER35"/>
      <c r="ES35" s="11">
        <v>0.1384565</v>
      </c>
      <c r="ET35"/>
      <c r="EU35" s="11">
        <v>0.002814</v>
      </c>
      <c r="EV35" s="11">
        <v>5.631</v>
      </c>
      <c r="EW35" s="11">
        <v>0.142</v>
      </c>
      <c r="EX35"/>
      <c r="EY35"/>
      <c r="EZ35" s="11">
        <v>0</v>
      </c>
      <c r="FA35" s="11">
        <v>0.0150745833750804</v>
      </c>
      <c r="FB35" s="11">
        <v>0</v>
      </c>
      <c r="FC35" s="11">
        <v>0</v>
      </c>
      <c r="FD35" s="11">
        <v>0.011</v>
      </c>
      <c r="FE35" s="11">
        <v>0.895620758566762</v>
      </c>
      <c r="FF35" s="11">
        <v>0</v>
      </c>
      <c r="FG35"/>
      <c r="FH35"/>
      <c r="FI35" s="11">
        <v>0</v>
      </c>
      <c r="FJ35"/>
      <c r="FK35"/>
      <c r="FL35"/>
      <c r="FM35" s="11">
        <v>0</v>
      </c>
      <c r="FN35" s="11">
        <v>0</v>
      </c>
      <c r="FO35"/>
      <c r="FP35"/>
      <c r="FQ35"/>
      <c r="FR35" s="11">
        <v>0.507598661128362</v>
      </c>
      <c r="FS35" s="11">
        <v>0</v>
      </c>
      <c r="FT35"/>
      <c r="FU35"/>
      <c r="FV35"/>
      <c r="FW35" s="11">
        <v>0.89</v>
      </c>
      <c r="FX35"/>
      <c r="FY35"/>
      <c r="FZ35"/>
      <c r="GA35"/>
      <c r="GB35"/>
      <c r="GC35"/>
      <c r="GD35" s="11">
        <v>0.467</v>
      </c>
      <c r="GE35" s="11">
        <v>0.348</v>
      </c>
      <c r="GF35"/>
      <c r="GG35"/>
      <c r="GH35" s="11">
        <v>0.00478796690945096</v>
      </c>
      <c r="GI35"/>
      <c r="GJ35"/>
      <c r="GK35"/>
      <c r="GL35"/>
      <c r="GM35"/>
      <c r="GN35"/>
      <c r="GO35" s="11">
        <v>0.067</v>
      </c>
      <c r="GP35" s="11">
        <v>0.0124114800567411</v>
      </c>
      <c r="GQ35"/>
      <c r="GR35"/>
      <c r="GS35"/>
      <c r="GT35" s="11">
        <v>0.284088480403804</v>
      </c>
      <c r="GU35"/>
      <c r="GV35" s="11">
        <v>69.593</v>
      </c>
      <c r="GW35"/>
      <c r="GX35" s="11">
        <v>34.472</v>
      </c>
      <c r="GY35" s="11">
        <v>0.0917252</v>
      </c>
      <c r="GZ35" s="11">
        <v>0.0381153458149059</v>
      </c>
      <c r="HA35"/>
      <c r="HB35" s="11">
        <v>0.0001379</v>
      </c>
      <c r="HC35" s="11">
        <v>0</v>
      </c>
      <c r="HD35"/>
      <c r="HE35"/>
      <c r="HF35"/>
      <c r="HG35"/>
      <c r="HH35" s="11">
        <v>170.894174416743</v>
      </c>
      <c r="HI35" s="11">
        <v>1.31146790402872</v>
      </c>
      <c r="HJ35" s="11">
        <v>170.032637731421</v>
      </c>
      <c r="HK35" s="11">
        <v>2.17300458935168</v>
      </c>
      <c r="HL35" s="11">
        <v>64.1627921570007</v>
      </c>
      <c r="HM35" s="11">
        <v>0</v>
      </c>
      <c r="HN35" s="11">
        <v>0.198600371357242</v>
      </c>
      <c r="HO35" s="11">
        <v>0.169862</v>
      </c>
      <c r="HP35" s="11">
        <v>135.518399628643</v>
      </c>
      <c r="HQ35" s="11">
        <v>0.067</v>
      </c>
      <c r="HR35" s="11">
        <v>34.9828859</v>
      </c>
      <c r="HS35" s="11">
        <v>0.44667302077219</v>
      </c>
      <c r="HT35" s="11">
        <v>0.8222214</v>
      </c>
      <c r="HU35" s="11">
        <v>0</v>
      </c>
      <c r="HV35" s="11">
        <v>0</v>
      </c>
      <c r="HW35" s="11">
        <v>172.205642320772</v>
      </c>
      <c r="HX35" s="20"/>
      <c r="HY35" s="20"/>
      <c r="HZ35" s="20"/>
      <c r="IA35" s="20"/>
      <c r="IB35" s="20"/>
      <c r="IC35" s="22"/>
      <c r="ID35" s="22"/>
      <c r="IE35" s="22"/>
      <c r="IF35" s="22"/>
      <c r="IG35" s="22"/>
      <c r="IH35" s="22"/>
      <c r="II35" s="22"/>
      <c r="IJ35" s="22"/>
      <c r="IK35" s="22"/>
      <c r="IL35" s="22"/>
      <c r="IM35" s="22"/>
      <c r="IN35" s="22"/>
      <c r="IO35" s="22"/>
      <c r="IP35" s="22"/>
      <c r="IQ35" s="22"/>
    </row>
    <row r="36" spans="1:251">
      <c r="A36" s="11">
        <v>1873</v>
      </c>
      <c r="B36"/>
      <c r="C36"/>
      <c r="D36"/>
      <c r="E36"/>
      <c r="F36"/>
      <c r="G36"/>
      <c r="H36"/>
      <c r="I36" s="11">
        <v>0.0512547</v>
      </c>
      <c r="J36" s="11">
        <v>0.00303924405748624</v>
      </c>
      <c r="K36" s="11">
        <v>0</v>
      </c>
      <c r="L36" s="11">
        <v>0.52689666557457</v>
      </c>
      <c r="M36" s="11">
        <v>2.928</v>
      </c>
      <c r="N36" s="11">
        <v>0.0183065530080857</v>
      </c>
      <c r="O36"/>
      <c r="P36"/>
      <c r="Q36" s="11">
        <v>0</v>
      </c>
      <c r="R36"/>
      <c r="S36" s="11">
        <v>0.0383157117969573</v>
      </c>
      <c r="T36" s="11">
        <v>7.671</v>
      </c>
      <c r="U36"/>
      <c r="V36" s="11">
        <v>0</v>
      </c>
      <c r="W36"/>
      <c r="X36"/>
      <c r="Y36" s="11">
        <v>0</v>
      </c>
      <c r="Z36" s="11">
        <v>0</v>
      </c>
      <c r="AA36"/>
      <c r="AB36" s="11">
        <v>0.2808435</v>
      </c>
      <c r="AC36"/>
      <c r="AD36"/>
      <c r="AE36"/>
      <c r="AF36" s="11">
        <v>0</v>
      </c>
      <c r="AG36" s="11">
        <v>0</v>
      </c>
      <c r="AH36"/>
      <c r="AI36" s="11">
        <v>0.439</v>
      </c>
      <c r="AJ36"/>
      <c r="AK36" s="11">
        <v>0</v>
      </c>
      <c r="AL36" s="11">
        <v>0</v>
      </c>
      <c r="AM36" s="11">
        <v>0.3432996</v>
      </c>
      <c r="AN36"/>
      <c r="AO36" s="11">
        <v>0.022036</v>
      </c>
      <c r="AP36"/>
      <c r="AQ36" s="11">
        <v>0</v>
      </c>
      <c r="AR36"/>
      <c r="AS36" s="11">
        <v>6.3e-6</v>
      </c>
      <c r="AT36" s="11">
        <v>0</v>
      </c>
      <c r="AU36" s="11">
        <v>0</v>
      </c>
      <c r="AV36" s="11">
        <v>0.1751757</v>
      </c>
      <c r="AW36" s="11">
        <v>0</v>
      </c>
      <c r="AX36"/>
      <c r="AY36" s="11">
        <v>1.70552090978747</v>
      </c>
      <c r="AZ36" s="11">
        <v>0</v>
      </c>
      <c r="BA36"/>
      <c r="BB36" s="11">
        <v>0.314</v>
      </c>
      <c r="BC36"/>
      <c r="BD36"/>
      <c r="BE36" s="11">
        <v>0.0003997</v>
      </c>
      <c r="BF36"/>
      <c r="BG36"/>
      <c r="BH36"/>
      <c r="BI36"/>
      <c r="BJ36"/>
      <c r="BK36" s="11">
        <v>0.0138522198917676</v>
      </c>
      <c r="BL36"/>
      <c r="BM36"/>
      <c r="BN36"/>
      <c r="BO36"/>
      <c r="BP36" s="11">
        <v>0.024</v>
      </c>
      <c r="BQ36" s="11">
        <v>17.972</v>
      </c>
      <c r="BR36"/>
      <c r="BS36" s="11">
        <v>0</v>
      </c>
      <c r="BT36"/>
      <c r="BU36" s="11">
        <v>0.00564525400123472</v>
      </c>
      <c r="BV36" s="11">
        <v>26.847</v>
      </c>
      <c r="BW36"/>
      <c r="BX36" s="11">
        <v>0.053</v>
      </c>
      <c r="BY36"/>
      <c r="BZ36"/>
      <c r="CA36"/>
      <c r="CB36" s="11">
        <v>0</v>
      </c>
      <c r="CC36"/>
      <c r="CD36"/>
      <c r="CE36" s="11">
        <v>0.0001239</v>
      </c>
      <c r="CF36" s="11">
        <v>7e-7</v>
      </c>
      <c r="CG36"/>
      <c r="CH36" s="11">
        <v>0.796</v>
      </c>
      <c r="CI36"/>
      <c r="CJ36"/>
      <c r="CK36"/>
      <c r="CL36"/>
      <c r="CM36"/>
      <c r="CN36"/>
      <c r="CO36"/>
      <c r="CP36" s="11">
        <v>0.756</v>
      </c>
      <c r="CQ36"/>
      <c r="CR36" s="11">
        <v>0.011</v>
      </c>
      <c r="CS36"/>
      <c r="CT36" s="11">
        <v>0.0912161677904433</v>
      </c>
      <c r="CU36"/>
      <c r="CV36"/>
      <c r="CW36"/>
      <c r="CX36"/>
      <c r="CY36" s="11">
        <v>0.00782873373128134</v>
      </c>
      <c r="CZ36"/>
      <c r="DA36" s="11">
        <v>0.00917876552974714</v>
      </c>
      <c r="DB36"/>
      <c r="DC36"/>
      <c r="DD36"/>
      <c r="DE36"/>
      <c r="DF36"/>
      <c r="DG36" s="11">
        <v>0.0143166022071446</v>
      </c>
      <c r="DH36"/>
      <c r="DI36"/>
      <c r="DJ36" s="11">
        <v>0</v>
      </c>
      <c r="DK36"/>
      <c r="DL36"/>
      <c r="DM36"/>
      <c r="DN36"/>
      <c r="DO36"/>
      <c r="DP36"/>
      <c r="DQ36"/>
      <c r="DR36"/>
      <c r="DS36"/>
      <c r="DT36" s="11">
        <v>0.0090923</v>
      </c>
      <c r="DU36"/>
      <c r="DV36" s="11">
        <v>0</v>
      </c>
      <c r="DW36"/>
      <c r="DX36"/>
      <c r="DY36"/>
      <c r="DZ36"/>
      <c r="EA36"/>
      <c r="EB36"/>
      <c r="EC36"/>
      <c r="ED36" s="11">
        <v>1.403</v>
      </c>
      <c r="EE36"/>
      <c r="EF36"/>
      <c r="EG36" s="11">
        <v>6.3e-6</v>
      </c>
      <c r="EH36" s="11">
        <v>0</v>
      </c>
      <c r="EI36"/>
      <c r="EJ36"/>
      <c r="EK36" s="11">
        <v>0.18</v>
      </c>
      <c r="EL36"/>
      <c r="EM36"/>
      <c r="EN36" s="11">
        <v>0</v>
      </c>
      <c r="EO36"/>
      <c r="EP36"/>
      <c r="EQ36"/>
      <c r="ER36"/>
      <c r="ES36" s="11">
        <v>0.1292382</v>
      </c>
      <c r="ET36"/>
      <c r="EU36" s="11">
        <v>0.0038038</v>
      </c>
      <c r="EV36" s="11">
        <v>6.1</v>
      </c>
      <c r="EW36" s="11">
        <v>0.198</v>
      </c>
      <c r="EX36"/>
      <c r="EY36"/>
      <c r="EZ36" s="11">
        <v>0</v>
      </c>
      <c r="FA36" s="11">
        <v>0.0141484997547683</v>
      </c>
      <c r="FB36" s="11">
        <v>0</v>
      </c>
      <c r="FC36" s="11">
        <v>0</v>
      </c>
      <c r="FD36" s="11">
        <v>0.012</v>
      </c>
      <c r="FE36" s="11">
        <v>0.840599688074605</v>
      </c>
      <c r="FF36" s="11">
        <v>0</v>
      </c>
      <c r="FG36"/>
      <c r="FH36"/>
      <c r="FI36" s="11">
        <v>0</v>
      </c>
      <c r="FJ36"/>
      <c r="FK36"/>
      <c r="FL36"/>
      <c r="FM36" s="11">
        <v>0</v>
      </c>
      <c r="FN36" s="11">
        <v>0</v>
      </c>
      <c r="FO36"/>
      <c r="FP36"/>
      <c r="FQ36"/>
      <c r="FR36" s="11">
        <v>0.548479090212526</v>
      </c>
      <c r="FS36" s="11">
        <v>0</v>
      </c>
      <c r="FT36"/>
      <c r="FU36"/>
      <c r="FV36"/>
      <c r="FW36" s="11">
        <v>0.856</v>
      </c>
      <c r="FX36"/>
      <c r="FY36"/>
      <c r="FZ36"/>
      <c r="GA36"/>
      <c r="GB36"/>
      <c r="GC36"/>
      <c r="GD36" s="11">
        <v>0.474</v>
      </c>
      <c r="GE36" s="11">
        <v>0.338</v>
      </c>
      <c r="GF36"/>
      <c r="GG36"/>
      <c r="GH36" s="11">
        <v>0.00449382559760755</v>
      </c>
      <c r="GI36"/>
      <c r="GJ36"/>
      <c r="GK36"/>
      <c r="GL36"/>
      <c r="GM36"/>
      <c r="GN36"/>
      <c r="GO36" s="11">
        <v>0.065</v>
      </c>
      <c r="GP36" s="11">
        <v>0.0116490000532553</v>
      </c>
      <c r="GQ36"/>
      <c r="GR36"/>
      <c r="GS36"/>
      <c r="GT36" s="11">
        <v>0.266635945771489</v>
      </c>
      <c r="GU36"/>
      <c r="GV36" s="11">
        <v>72.232</v>
      </c>
      <c r="GW36"/>
      <c r="GX36" s="11">
        <v>38.075</v>
      </c>
      <c r="GY36" s="11">
        <v>0.07224</v>
      </c>
      <c r="GZ36" s="11">
        <v>0.0357737887341267</v>
      </c>
      <c r="HA36"/>
      <c r="HB36" s="11">
        <v>0.0003591</v>
      </c>
      <c r="HC36" s="11">
        <v>0</v>
      </c>
      <c r="HD36"/>
      <c r="HE36"/>
      <c r="HF36"/>
      <c r="HG36"/>
      <c r="HH36" s="11">
        <v>181.604479887049</v>
      </c>
      <c r="HI36" s="11">
        <v>1.38329657852525</v>
      </c>
      <c r="HJ36" s="11">
        <v>180.879140785466</v>
      </c>
      <c r="HK36" s="11">
        <v>2.10863568010823</v>
      </c>
      <c r="HL36" s="11">
        <v>68.6953475876287</v>
      </c>
      <c r="HM36" s="11">
        <v>0</v>
      </c>
      <c r="HN36" s="11">
        <v>0.188952566973521</v>
      </c>
      <c r="HO36" s="11">
        <v>0.1757126</v>
      </c>
      <c r="HP36" s="11">
        <v>142.605047433026</v>
      </c>
      <c r="HQ36" s="11">
        <v>0.065</v>
      </c>
      <c r="HR36" s="11">
        <v>38.5230923</v>
      </c>
      <c r="HS36" s="11">
        <v>0.52689666557457</v>
      </c>
      <c r="HT36" s="11">
        <v>0.9030749</v>
      </c>
      <c r="HU36" s="11">
        <v>0</v>
      </c>
      <c r="HV36" s="11">
        <v>-2.8421709430404e-14</v>
      </c>
      <c r="HW36" s="11">
        <v>182.987776465575</v>
      </c>
      <c r="HX36" s="20"/>
      <c r="HY36" s="20"/>
      <c r="HZ36" s="20"/>
      <c r="IA36" s="20"/>
      <c r="IB36" s="20"/>
      <c r="IC36" s="22"/>
      <c r="ID36" s="22"/>
      <c r="IE36" s="22"/>
      <c r="IF36" s="22"/>
      <c r="IG36" s="22"/>
      <c r="IH36" s="22"/>
      <c r="II36" s="22"/>
      <c r="IJ36" s="22"/>
      <c r="IK36" s="22"/>
      <c r="IL36" s="22"/>
      <c r="IM36" s="22"/>
      <c r="IN36" s="22"/>
      <c r="IO36" s="22"/>
      <c r="IP36" s="22"/>
      <c r="IQ36" s="22"/>
    </row>
    <row r="37" spans="1:251">
      <c r="A37" s="11">
        <v>1874</v>
      </c>
      <c r="B37"/>
      <c r="C37"/>
      <c r="D37"/>
      <c r="E37"/>
      <c r="F37"/>
      <c r="G37"/>
      <c r="H37"/>
      <c r="I37" s="11">
        <v>0.0608125</v>
      </c>
      <c r="J37" s="11">
        <v>0.00368908969595967</v>
      </c>
      <c r="K37" s="11">
        <v>0</v>
      </c>
      <c r="L37" s="11">
        <v>0.580139046317242</v>
      </c>
      <c r="M37" s="11">
        <v>2.498</v>
      </c>
      <c r="N37" s="11">
        <v>0.0222208268876328</v>
      </c>
      <c r="O37"/>
      <c r="P37"/>
      <c r="Q37" s="11">
        <v>0</v>
      </c>
      <c r="R37"/>
      <c r="S37" s="11">
        <v>0.0465083076284521</v>
      </c>
      <c r="T37" s="11">
        <v>7.073</v>
      </c>
      <c r="U37"/>
      <c r="V37" s="11">
        <v>0</v>
      </c>
      <c r="W37"/>
      <c r="X37"/>
      <c r="Y37" s="11">
        <v>0</v>
      </c>
      <c r="Z37" s="11">
        <v>0</v>
      </c>
      <c r="AA37"/>
      <c r="AB37" s="11">
        <v>0.2718401</v>
      </c>
      <c r="AC37"/>
      <c r="AD37"/>
      <c r="AE37"/>
      <c r="AF37" s="11">
        <v>0</v>
      </c>
      <c r="AG37" s="11">
        <v>0</v>
      </c>
      <c r="AH37"/>
      <c r="AI37" s="11">
        <v>0.443</v>
      </c>
      <c r="AJ37"/>
      <c r="AK37" s="11">
        <v>0</v>
      </c>
      <c r="AL37" s="11">
        <v>0</v>
      </c>
      <c r="AM37" s="11">
        <v>0.4488302</v>
      </c>
      <c r="AN37"/>
      <c r="AO37" s="11">
        <v>0.0210679</v>
      </c>
      <c r="AP37"/>
      <c r="AQ37" s="11">
        <v>0</v>
      </c>
      <c r="AR37"/>
      <c r="AS37" s="11">
        <v>1.75e-5</v>
      </c>
      <c r="AT37" s="11">
        <v>0</v>
      </c>
      <c r="AU37" s="11">
        <v>0</v>
      </c>
      <c r="AV37" s="11">
        <v>0.1776103</v>
      </c>
      <c r="AW37" s="11">
        <v>0</v>
      </c>
      <c r="AX37"/>
      <c r="AY37" s="11">
        <v>1.83264048070331</v>
      </c>
      <c r="AZ37" s="11">
        <v>0</v>
      </c>
      <c r="BA37"/>
      <c r="BB37" s="11">
        <v>0.339</v>
      </c>
      <c r="BC37"/>
      <c r="BD37"/>
      <c r="BE37" s="11">
        <v>0.0003486</v>
      </c>
      <c r="BF37"/>
      <c r="BG37"/>
      <c r="BH37" s="11">
        <v>7e-7</v>
      </c>
      <c r="BI37"/>
      <c r="BJ37"/>
      <c r="BK37" s="11">
        <v>0.016814076363171</v>
      </c>
      <c r="BL37"/>
      <c r="BM37"/>
      <c r="BN37"/>
      <c r="BO37"/>
      <c r="BP37" s="11">
        <v>0.034</v>
      </c>
      <c r="BQ37" s="11">
        <v>17.097</v>
      </c>
      <c r="BR37"/>
      <c r="BS37" s="11">
        <v>0</v>
      </c>
      <c r="BT37"/>
      <c r="BU37" s="11">
        <v>0.00685231194768055</v>
      </c>
      <c r="BV37" s="11">
        <v>19.54</v>
      </c>
      <c r="BW37"/>
      <c r="BX37" s="11">
        <v>0.041</v>
      </c>
      <c r="BY37"/>
      <c r="BZ37"/>
      <c r="CA37" s="11">
        <v>7e-7</v>
      </c>
      <c r="CB37" s="11">
        <v>0</v>
      </c>
      <c r="CC37"/>
      <c r="CD37"/>
      <c r="CE37" s="11">
        <v>0.0001547</v>
      </c>
      <c r="CF37" s="11">
        <v>1.4e-6</v>
      </c>
      <c r="CG37"/>
      <c r="CH37" s="11">
        <v>0.698</v>
      </c>
      <c r="CI37"/>
      <c r="CJ37"/>
      <c r="CK37"/>
      <c r="CL37"/>
      <c r="CM37"/>
      <c r="CN37"/>
      <c r="CO37"/>
      <c r="CP37" s="11">
        <v>0.818</v>
      </c>
      <c r="CQ37"/>
      <c r="CR37" s="11">
        <v>0.16</v>
      </c>
      <c r="CS37"/>
      <c r="CT37" s="11">
        <v>0.110719842939818</v>
      </c>
      <c r="CU37"/>
      <c r="CV37"/>
      <c r="CW37"/>
      <c r="CX37"/>
      <c r="CY37" s="11">
        <v>0.00950265934364258</v>
      </c>
      <c r="CZ37"/>
      <c r="DA37" s="11">
        <v>0.0111413524866531</v>
      </c>
      <c r="DB37"/>
      <c r="DC37"/>
      <c r="DD37"/>
      <c r="DE37"/>
      <c r="DF37"/>
      <c r="DG37" s="11">
        <v>0.0173777520608904</v>
      </c>
      <c r="DH37"/>
      <c r="DI37"/>
      <c r="DJ37" s="11">
        <v>0</v>
      </c>
      <c r="DK37"/>
      <c r="DL37"/>
      <c r="DM37"/>
      <c r="DN37"/>
      <c r="DO37"/>
      <c r="DP37"/>
      <c r="DQ37"/>
      <c r="DR37"/>
      <c r="DS37"/>
      <c r="DT37" s="11">
        <v>0.009408</v>
      </c>
      <c r="DU37"/>
      <c r="DV37" s="11">
        <v>0</v>
      </c>
      <c r="DW37"/>
      <c r="DX37"/>
      <c r="DY37"/>
      <c r="DZ37"/>
      <c r="EA37"/>
      <c r="EB37"/>
      <c r="EC37"/>
      <c r="ED37" s="11">
        <v>1.294</v>
      </c>
      <c r="EE37"/>
      <c r="EF37"/>
      <c r="EG37" s="11">
        <v>1.68e-5</v>
      </c>
      <c r="EH37" s="11">
        <v>0</v>
      </c>
      <c r="EI37"/>
      <c r="EJ37"/>
      <c r="EK37" s="11">
        <v>0.223</v>
      </c>
      <c r="EL37"/>
      <c r="EM37"/>
      <c r="EN37" s="11">
        <v>0</v>
      </c>
      <c r="EO37"/>
      <c r="EP37"/>
      <c r="EQ37"/>
      <c r="ER37"/>
      <c r="ES37" s="11">
        <v>0.0896966</v>
      </c>
      <c r="ET37"/>
      <c r="EU37" s="11">
        <v>0.0022624</v>
      </c>
      <c r="EV37" s="11">
        <v>6.686</v>
      </c>
      <c r="EW37" s="11">
        <v>0.145</v>
      </c>
      <c r="EX37"/>
      <c r="EY37"/>
      <c r="EZ37" s="11">
        <v>0</v>
      </c>
      <c r="FA37" s="11">
        <v>0.0171737062477878</v>
      </c>
      <c r="FB37" s="11">
        <v>0</v>
      </c>
      <c r="FC37" s="11">
        <v>0</v>
      </c>
      <c r="FD37" s="11">
        <v>0.012</v>
      </c>
      <c r="FE37" s="11">
        <v>1.02033518501565</v>
      </c>
      <c r="FF37" s="11">
        <v>0</v>
      </c>
      <c r="FG37"/>
      <c r="FH37"/>
      <c r="FI37" s="11">
        <v>0</v>
      </c>
      <c r="FJ37"/>
      <c r="FK37"/>
      <c r="FL37"/>
      <c r="FM37" s="11">
        <v>0</v>
      </c>
      <c r="FN37" s="11">
        <v>0</v>
      </c>
      <c r="FO37"/>
      <c r="FP37"/>
      <c r="FQ37"/>
      <c r="FR37" s="11">
        <v>0.589359519296689</v>
      </c>
      <c r="FS37" s="11">
        <v>0</v>
      </c>
      <c r="FT37"/>
      <c r="FU37"/>
      <c r="FV37"/>
      <c r="FW37" s="11">
        <v>0.851</v>
      </c>
      <c r="FX37"/>
      <c r="FY37"/>
      <c r="FZ37"/>
      <c r="GA37"/>
      <c r="GB37"/>
      <c r="GC37"/>
      <c r="GD37" s="11">
        <v>0.511</v>
      </c>
      <c r="GE37" s="11">
        <v>0.319</v>
      </c>
      <c r="GF37"/>
      <c r="GG37"/>
      <c r="GH37" s="11">
        <v>0.005454687216296</v>
      </c>
      <c r="GI37"/>
      <c r="GJ37"/>
      <c r="GK37"/>
      <c r="GL37"/>
      <c r="GM37"/>
      <c r="GN37"/>
      <c r="GO37" s="11">
        <v>0.07</v>
      </c>
      <c r="GP37" s="11">
        <v>0.0141397680646422</v>
      </c>
      <c r="GQ37"/>
      <c r="GR37"/>
      <c r="GS37"/>
      <c r="GT37" s="11">
        <v>0.32364755890372</v>
      </c>
      <c r="GU37"/>
      <c r="GV37" s="11">
        <v>70.193</v>
      </c>
      <c r="GW37"/>
      <c r="GX37" s="11">
        <v>36.653</v>
      </c>
      <c r="GY37" s="11">
        <v>0.1263885</v>
      </c>
      <c r="GZ37" s="11">
        <v>0.0434228751980054</v>
      </c>
      <c r="HA37"/>
      <c r="HB37" s="11">
        <v>0.000525</v>
      </c>
      <c r="HC37" s="11">
        <v>0</v>
      </c>
      <c r="HD37"/>
      <c r="HE37"/>
      <c r="HF37"/>
      <c r="HG37"/>
      <c r="HH37" s="11">
        <v>170.019454971147</v>
      </c>
      <c r="HI37" s="11">
        <v>1.55866597516992</v>
      </c>
      <c r="HJ37" s="11">
        <v>169.16319132268</v>
      </c>
      <c r="HK37" s="11">
        <v>2.41492962363683</v>
      </c>
      <c r="HL37" s="11">
        <v>60.1043331809107</v>
      </c>
      <c r="HM37" s="11">
        <v>0</v>
      </c>
      <c r="HN37" s="11">
        <v>0.376002061293677</v>
      </c>
      <c r="HO37" s="11">
        <v>0.1781507</v>
      </c>
      <c r="HP37" s="11">
        <v>132.246997938706</v>
      </c>
      <c r="HQ37" s="11">
        <v>0.07</v>
      </c>
      <c r="HR37" s="11">
        <v>37.105408</v>
      </c>
      <c r="HS37" s="11">
        <v>0.580139046317242</v>
      </c>
      <c r="HT37" s="11">
        <v>1.0214232</v>
      </c>
      <c r="HU37" s="11">
        <v>0</v>
      </c>
      <c r="HV37" s="11">
        <v>0</v>
      </c>
      <c r="HW37" s="11">
        <v>171.578120946317</v>
      </c>
      <c r="HX37" s="20"/>
      <c r="HY37" s="20"/>
      <c r="HZ37" s="20"/>
      <c r="IA37" s="20"/>
      <c r="IB37" s="20"/>
      <c r="IC37" s="22"/>
      <c r="ID37" s="22"/>
      <c r="IE37" s="22"/>
      <c r="IF37" s="22"/>
      <c r="IG37" s="22"/>
      <c r="IH37" s="22"/>
      <c r="II37" s="22"/>
      <c r="IJ37" s="22"/>
      <c r="IK37" s="22"/>
      <c r="IL37" s="22"/>
      <c r="IM37" s="22"/>
      <c r="IN37" s="22"/>
      <c r="IO37" s="22"/>
      <c r="IP37" s="22"/>
      <c r="IQ37" s="22"/>
    </row>
    <row r="38" spans="1:251">
      <c r="A38" s="11">
        <v>1875</v>
      </c>
      <c r="B38"/>
      <c r="C38"/>
      <c r="D38"/>
      <c r="E38"/>
      <c r="F38"/>
      <c r="G38"/>
      <c r="H38"/>
      <c r="I38" s="11">
        <v>0.0354466</v>
      </c>
      <c r="J38" s="11">
        <v>0.0042461002432226</v>
      </c>
      <c r="K38" s="11">
        <v>0</v>
      </c>
      <c r="L38" s="11">
        <v>0.584807765625499</v>
      </c>
      <c r="M38" s="11">
        <v>2.145</v>
      </c>
      <c r="N38" s="11">
        <v>0.0255759187843874</v>
      </c>
      <c r="O38"/>
      <c r="P38"/>
      <c r="Q38" s="11">
        <v>0</v>
      </c>
      <c r="R38"/>
      <c r="S38" s="11">
        <v>0.0535305326268763</v>
      </c>
      <c r="T38" s="11">
        <v>7.35</v>
      </c>
      <c r="U38"/>
      <c r="V38" s="11">
        <v>0</v>
      </c>
      <c r="W38"/>
      <c r="X38"/>
      <c r="Y38" s="11">
        <v>0</v>
      </c>
      <c r="Z38" s="11">
        <v>0</v>
      </c>
      <c r="AA38"/>
      <c r="AB38" s="11">
        <v>0.2564821</v>
      </c>
      <c r="AC38"/>
      <c r="AD38"/>
      <c r="AE38"/>
      <c r="AF38" s="11">
        <v>0</v>
      </c>
      <c r="AG38" s="11">
        <v>0</v>
      </c>
      <c r="AH38"/>
      <c r="AI38" s="11">
        <v>0.512</v>
      </c>
      <c r="AJ38"/>
      <c r="AK38" s="11">
        <v>0</v>
      </c>
      <c r="AL38" s="11">
        <v>0</v>
      </c>
      <c r="AM38" s="11">
        <v>0.400645</v>
      </c>
      <c r="AN38"/>
      <c r="AO38" s="11">
        <v>0.0203049</v>
      </c>
      <c r="AP38"/>
      <c r="AQ38" s="11">
        <v>0</v>
      </c>
      <c r="AR38"/>
      <c r="AS38" s="11">
        <v>7e-6</v>
      </c>
      <c r="AT38" s="11">
        <v>0</v>
      </c>
      <c r="AU38" s="11">
        <v>0</v>
      </c>
      <c r="AV38" s="11">
        <v>0.1781346</v>
      </c>
      <c r="AW38" s="11">
        <v>0</v>
      </c>
      <c r="AX38"/>
      <c r="AY38" s="11">
        <v>1.95976005161915</v>
      </c>
      <c r="AZ38" s="11">
        <v>0</v>
      </c>
      <c r="BA38"/>
      <c r="BB38" s="11">
        <v>0.398</v>
      </c>
      <c r="BC38"/>
      <c r="BD38"/>
      <c r="BE38"/>
      <c r="BF38"/>
      <c r="BG38"/>
      <c r="BH38"/>
      <c r="BI38"/>
      <c r="BJ38"/>
      <c r="BK38" s="11">
        <v>0.0193528104815167</v>
      </c>
      <c r="BL38"/>
      <c r="BM38"/>
      <c r="BN38"/>
      <c r="BO38"/>
      <c r="BP38" s="11">
        <v>0.023</v>
      </c>
      <c r="BQ38" s="11">
        <v>17.811</v>
      </c>
      <c r="BR38"/>
      <c r="BS38" s="11">
        <v>0</v>
      </c>
      <c r="BT38"/>
      <c r="BU38" s="11">
        <v>0.00788693304463411</v>
      </c>
      <c r="BV38" s="11">
        <v>27.707</v>
      </c>
      <c r="BW38"/>
      <c r="BX38" s="11">
        <v>0.045</v>
      </c>
      <c r="BY38"/>
      <c r="BZ38"/>
      <c r="CA38"/>
      <c r="CB38" s="11">
        <v>0</v>
      </c>
      <c r="CC38"/>
      <c r="CD38"/>
      <c r="CE38" s="11">
        <v>0.0001351</v>
      </c>
      <c r="CF38" s="11">
        <v>7e-7</v>
      </c>
      <c r="CG38"/>
      <c r="CH38" s="11">
        <v>0.719</v>
      </c>
      <c r="CI38"/>
      <c r="CJ38"/>
      <c r="CK38"/>
      <c r="CL38"/>
      <c r="CM38"/>
      <c r="CN38"/>
      <c r="CO38"/>
      <c r="CP38" s="11">
        <v>0.837</v>
      </c>
      <c r="CQ38"/>
      <c r="CR38" s="11">
        <v>0.393</v>
      </c>
      <c r="CS38"/>
      <c r="CT38" s="11">
        <v>0.127437278782139</v>
      </c>
      <c r="CU38"/>
      <c r="CV38"/>
      <c r="CW38"/>
      <c r="CX38"/>
      <c r="CY38" s="11">
        <v>0.0109374527256665</v>
      </c>
      <c r="CZ38"/>
      <c r="DA38" s="11">
        <v>0.0128235698782867</v>
      </c>
      <c r="DB38"/>
      <c r="DC38"/>
      <c r="DD38"/>
      <c r="DE38"/>
      <c r="DF38"/>
      <c r="DG38" s="11">
        <v>0.0200015947926725</v>
      </c>
      <c r="DH38"/>
      <c r="DI38"/>
      <c r="DJ38" s="11">
        <v>0</v>
      </c>
      <c r="DK38"/>
      <c r="DL38"/>
      <c r="DM38"/>
      <c r="DN38"/>
      <c r="DO38"/>
      <c r="DP38"/>
      <c r="DQ38"/>
      <c r="DR38"/>
      <c r="DS38"/>
      <c r="DT38" s="11">
        <v>0.0101836</v>
      </c>
      <c r="DU38"/>
      <c r="DV38" s="11">
        <v>0</v>
      </c>
      <c r="DW38"/>
      <c r="DX38"/>
      <c r="DY38"/>
      <c r="DZ38"/>
      <c r="EA38"/>
      <c r="EB38"/>
      <c r="EC38"/>
      <c r="ED38" s="11">
        <v>1.479</v>
      </c>
      <c r="EE38"/>
      <c r="EF38"/>
      <c r="EG38" s="11">
        <v>7e-6</v>
      </c>
      <c r="EH38" s="11">
        <v>0</v>
      </c>
      <c r="EI38"/>
      <c r="EJ38"/>
      <c r="EK38" s="11">
        <v>0.28</v>
      </c>
      <c r="EL38"/>
      <c r="EM38"/>
      <c r="EN38" s="11">
        <v>0</v>
      </c>
      <c r="EO38"/>
      <c r="EP38"/>
      <c r="EQ38"/>
      <c r="ER38"/>
      <c r="ES38" s="11">
        <v>0.0864276</v>
      </c>
      <c r="ET38"/>
      <c r="EU38" s="11">
        <v>0.0028686</v>
      </c>
      <c r="EV38" s="11">
        <v>6.566</v>
      </c>
      <c r="EW38" s="11">
        <v>0.319</v>
      </c>
      <c r="EX38"/>
      <c r="EY38"/>
      <c r="EZ38" s="11">
        <v>0</v>
      </c>
      <c r="FA38" s="11">
        <v>0.0197667403846617</v>
      </c>
      <c r="FB38" s="11">
        <v>0</v>
      </c>
      <c r="FC38" s="11">
        <v>0</v>
      </c>
      <c r="FD38" s="11">
        <v>0.013</v>
      </c>
      <c r="FE38" s="11">
        <v>1.17439418239369</v>
      </c>
      <c r="FF38" s="11">
        <v>0</v>
      </c>
      <c r="FG38"/>
      <c r="FH38"/>
      <c r="FI38" s="11">
        <v>0</v>
      </c>
      <c r="FJ38"/>
      <c r="FK38"/>
      <c r="FL38"/>
      <c r="FM38" s="11">
        <v>0</v>
      </c>
      <c r="FN38" s="11">
        <v>0</v>
      </c>
      <c r="FO38"/>
      <c r="FP38"/>
      <c r="FQ38"/>
      <c r="FR38" s="11">
        <v>0.630239948380853</v>
      </c>
      <c r="FS38" s="11">
        <v>0</v>
      </c>
      <c r="FT38"/>
      <c r="FU38"/>
      <c r="FV38"/>
      <c r="FW38" s="11">
        <v>0.898</v>
      </c>
      <c r="FX38"/>
      <c r="FY38"/>
      <c r="FZ38"/>
      <c r="GA38"/>
      <c r="GB38"/>
      <c r="GC38"/>
      <c r="GD38" s="11">
        <v>0.621</v>
      </c>
      <c r="GE38" s="11">
        <v>0.349</v>
      </c>
      <c r="GF38"/>
      <c r="GG38"/>
      <c r="GH38" s="11">
        <v>0.00627828288945753</v>
      </c>
      <c r="GI38"/>
      <c r="GJ38"/>
      <c r="GK38"/>
      <c r="GL38"/>
      <c r="GM38"/>
      <c r="GN38"/>
      <c r="GO38" s="11">
        <v>0.096</v>
      </c>
      <c r="GP38" s="11">
        <v>0.0162747120744025</v>
      </c>
      <c r="GQ38"/>
      <c r="GR38"/>
      <c r="GS38"/>
      <c r="GT38" s="11">
        <v>0.372514655874204</v>
      </c>
      <c r="GU38"/>
      <c r="GV38" s="11">
        <v>74.096</v>
      </c>
      <c r="GW38"/>
      <c r="GX38" s="11">
        <v>37.049</v>
      </c>
      <c r="GY38" s="11">
        <v>0.0829115</v>
      </c>
      <c r="GZ38" s="11">
        <v>0.0499792350241872</v>
      </c>
      <c r="HA38"/>
      <c r="HB38" s="11">
        <v>0.0001792</v>
      </c>
      <c r="HC38" s="11">
        <v>0</v>
      </c>
      <c r="HD38"/>
      <c r="HE38"/>
      <c r="HF38"/>
      <c r="HG38"/>
      <c r="HH38" s="11">
        <v>184.383894579046</v>
      </c>
      <c r="HI38" s="11">
        <v>1.49164668657964</v>
      </c>
      <c r="HJ38" s="11">
        <v>183.297989176107</v>
      </c>
      <c r="HK38" s="11">
        <v>2.57755208951848</v>
      </c>
      <c r="HL38" s="11">
        <v>69.5731779751525</v>
      </c>
      <c r="HM38" s="11">
        <v>0</v>
      </c>
      <c r="HN38" s="11">
        <v>0.641615913568097</v>
      </c>
      <c r="HO38" s="11">
        <v>0.1782844</v>
      </c>
      <c r="HP38" s="11">
        <v>145.918384086432</v>
      </c>
      <c r="HQ38" s="11">
        <v>0.096</v>
      </c>
      <c r="HR38" s="11">
        <v>37.5711836</v>
      </c>
      <c r="HS38" s="11">
        <v>0.584807765625499</v>
      </c>
      <c r="HT38" s="11">
        <v>0.8852655</v>
      </c>
      <c r="HU38" s="11">
        <v>0</v>
      </c>
      <c r="HV38" s="11">
        <v>0</v>
      </c>
      <c r="HW38" s="11">
        <v>185.875541265625</v>
      </c>
      <c r="HX38" s="20"/>
      <c r="HY38" s="20"/>
      <c r="HZ38" s="20"/>
      <c r="IA38" s="20"/>
      <c r="IB38" s="20"/>
      <c r="IC38" s="22"/>
      <c r="ID38" s="22"/>
      <c r="IE38" s="22"/>
      <c r="IF38" s="22"/>
      <c r="IG38" s="22"/>
      <c r="IH38" s="22"/>
      <c r="II38" s="22"/>
      <c r="IJ38" s="22"/>
      <c r="IK38" s="22"/>
      <c r="IL38" s="22"/>
      <c r="IM38" s="22"/>
      <c r="IN38" s="22"/>
      <c r="IO38" s="22"/>
      <c r="IP38" s="22"/>
      <c r="IQ38" s="22"/>
    </row>
    <row r="39" spans="1:251">
      <c r="A39" s="11">
        <v>1876</v>
      </c>
      <c r="B39"/>
      <c r="C39"/>
      <c r="D39"/>
      <c r="E39"/>
      <c r="F39"/>
      <c r="G39"/>
      <c r="H39"/>
      <c r="I39" s="11">
        <v>0.0346668</v>
      </c>
      <c r="J39" s="11">
        <v>0.00527170696516705</v>
      </c>
      <c r="K39" s="11">
        <v>0</v>
      </c>
      <c r="L39" s="11">
        <v>0.589017857981842</v>
      </c>
      <c r="M39" s="11">
        <v>2.208</v>
      </c>
      <c r="N39" s="11">
        <v>0.0317535483085705</v>
      </c>
      <c r="O39"/>
      <c r="P39"/>
      <c r="Q39" s="11">
        <v>0</v>
      </c>
      <c r="R39"/>
      <c r="S39" s="11">
        <v>0.0664603437350859</v>
      </c>
      <c r="T39" s="11">
        <v>7.183</v>
      </c>
      <c r="U39"/>
      <c r="V39" s="11">
        <v>0</v>
      </c>
      <c r="W39"/>
      <c r="X39"/>
      <c r="Y39" s="11">
        <v>0</v>
      </c>
      <c r="Z39" s="11">
        <v>0</v>
      </c>
      <c r="AA39"/>
      <c r="AB39" s="11">
        <v>0.2300942</v>
      </c>
      <c r="AC39"/>
      <c r="AD39"/>
      <c r="AE39"/>
      <c r="AF39" s="11">
        <v>0</v>
      </c>
      <c r="AG39" s="11">
        <v>0</v>
      </c>
      <c r="AH39"/>
      <c r="AI39" s="11">
        <v>0.507</v>
      </c>
      <c r="AJ39"/>
      <c r="AK39" s="11">
        <v>0</v>
      </c>
      <c r="AL39" s="11">
        <v>0</v>
      </c>
      <c r="AM39" s="11">
        <v>0.435995</v>
      </c>
      <c r="AN39"/>
      <c r="AO39" s="11">
        <v>0.0185619</v>
      </c>
      <c r="AP39"/>
      <c r="AQ39" s="11">
        <v>0</v>
      </c>
      <c r="AR39"/>
      <c r="AS39" s="11">
        <v>8.4e-6</v>
      </c>
      <c r="AT39" s="11">
        <v>0</v>
      </c>
      <c r="AU39" s="11">
        <v>0</v>
      </c>
      <c r="AV39" s="11">
        <v>0.1533707</v>
      </c>
      <c r="AW39" s="11">
        <v>0</v>
      </c>
      <c r="AX39"/>
      <c r="AY39" s="11">
        <v>3.38758523208453</v>
      </c>
      <c r="AZ39" s="11">
        <v>0</v>
      </c>
      <c r="BA39"/>
      <c r="BB39" s="11">
        <v>0.421</v>
      </c>
      <c r="BC39"/>
      <c r="BD39"/>
      <c r="BE39"/>
      <c r="BF39"/>
      <c r="BG39"/>
      <c r="BH39"/>
      <c r="BI39"/>
      <c r="BJ39"/>
      <c r="BK39" s="11">
        <v>0.0240273050486296</v>
      </c>
      <c r="BL39"/>
      <c r="BM39"/>
      <c r="BN39"/>
      <c r="BO39"/>
      <c r="BP39" s="11">
        <v>0.026</v>
      </c>
      <c r="BQ39" s="11">
        <v>17.838</v>
      </c>
      <c r="BR39"/>
      <c r="BS39" s="11">
        <v>0</v>
      </c>
      <c r="BT39"/>
      <c r="BU39" s="11">
        <v>0.00979194966759623</v>
      </c>
      <c r="BV39" s="11">
        <v>28.231</v>
      </c>
      <c r="BW39"/>
      <c r="BX39"/>
      <c r="BY39"/>
      <c r="BZ39"/>
      <c r="CA39"/>
      <c r="CB39" s="11">
        <v>0</v>
      </c>
      <c r="CC39"/>
      <c r="CD39"/>
      <c r="CE39" s="11">
        <v>6.37e-5</v>
      </c>
      <c r="CF39" s="11">
        <v>7e-7</v>
      </c>
      <c r="CG39"/>
      <c r="CH39" s="11">
        <v>0.754</v>
      </c>
      <c r="CI39"/>
      <c r="CJ39"/>
      <c r="CK39"/>
      <c r="CL39"/>
      <c r="CM39"/>
      <c r="CN39"/>
      <c r="CO39"/>
      <c r="CP39" s="11">
        <v>1.121</v>
      </c>
      <c r="CQ39"/>
      <c r="CR39" s="11">
        <v>0.383</v>
      </c>
      <c r="CS39"/>
      <c r="CT39" s="11">
        <v>0.158218589221969</v>
      </c>
      <c r="CU39"/>
      <c r="CV39"/>
      <c r="CW39"/>
      <c r="CX39"/>
      <c r="CY39" s="11">
        <v>0.0135792945084407</v>
      </c>
      <c r="CZ39"/>
      <c r="DA39" s="11">
        <v>0.0159209860279614</v>
      </c>
      <c r="DB39"/>
      <c r="DC39"/>
      <c r="DD39"/>
      <c r="DE39"/>
      <c r="DF39"/>
      <c r="DG39" s="11">
        <v>0.024832797282938</v>
      </c>
      <c r="DH39"/>
      <c r="DI39"/>
      <c r="DJ39" s="11">
        <v>0</v>
      </c>
      <c r="DK39"/>
      <c r="DL39"/>
      <c r="DM39"/>
      <c r="DN39"/>
      <c r="DO39"/>
      <c r="DP39"/>
      <c r="DQ39"/>
      <c r="DR39"/>
      <c r="DS39"/>
      <c r="DT39" s="11">
        <v>0.0103285</v>
      </c>
      <c r="DU39"/>
      <c r="DV39" s="11">
        <v>0</v>
      </c>
      <c r="DW39"/>
      <c r="DX39"/>
      <c r="DY39"/>
      <c r="DZ39"/>
      <c r="EA39"/>
      <c r="EB39"/>
      <c r="EC39"/>
      <c r="ED39" s="11">
        <v>1.695</v>
      </c>
      <c r="EE39"/>
      <c r="EF39"/>
      <c r="EG39" s="11">
        <v>7.7e-6</v>
      </c>
      <c r="EH39" s="11">
        <v>0</v>
      </c>
      <c r="EI39"/>
      <c r="EJ39"/>
      <c r="EK39" s="11">
        <v>0.247</v>
      </c>
      <c r="EL39"/>
      <c r="EM39"/>
      <c r="EN39" s="11">
        <v>0</v>
      </c>
      <c r="EO39"/>
      <c r="EP39"/>
      <c r="EQ39"/>
      <c r="ER39"/>
      <c r="ES39" s="11">
        <v>0.0648116</v>
      </c>
      <c r="ET39"/>
      <c r="EU39" s="11">
        <v>0.0045962</v>
      </c>
      <c r="EV39" s="11">
        <v>6.711</v>
      </c>
      <c r="EW39" s="11">
        <v>0.313</v>
      </c>
      <c r="EX39"/>
      <c r="EY39"/>
      <c r="EZ39" s="11">
        <v>0</v>
      </c>
      <c r="FA39" s="11">
        <v>0.0245412159382707</v>
      </c>
      <c r="FB39" s="11">
        <v>0</v>
      </c>
      <c r="FC39" s="11">
        <v>0</v>
      </c>
      <c r="FD39" s="11">
        <v>0.013</v>
      </c>
      <c r="FE39" s="11">
        <v>1.45805836804213</v>
      </c>
      <c r="FF39" s="11">
        <v>0</v>
      </c>
      <c r="FG39"/>
      <c r="FH39"/>
      <c r="FI39" s="11">
        <v>0</v>
      </c>
      <c r="FJ39"/>
      <c r="FK39"/>
      <c r="FL39"/>
      <c r="FM39" s="11">
        <v>0</v>
      </c>
      <c r="FN39" s="11">
        <v>0</v>
      </c>
      <c r="FO39"/>
      <c r="FP39"/>
      <c r="FQ39"/>
      <c r="FR39" s="11">
        <v>1.08941476791547</v>
      </c>
      <c r="FS39" s="11">
        <v>0</v>
      </c>
      <c r="FT39"/>
      <c r="FU39"/>
      <c r="FV39"/>
      <c r="FW39" s="11">
        <v>0.974</v>
      </c>
      <c r="FX39"/>
      <c r="FY39"/>
      <c r="FZ39"/>
      <c r="GA39"/>
      <c r="GB39"/>
      <c r="GC39"/>
      <c r="GD39" s="11">
        <v>0.663</v>
      </c>
      <c r="GE39" s="11">
        <v>0.408</v>
      </c>
      <c r="GF39"/>
      <c r="GG39"/>
      <c r="GH39" s="11">
        <v>0.00779474476385019</v>
      </c>
      <c r="GI39"/>
      <c r="GJ39"/>
      <c r="GK39"/>
      <c r="GL39"/>
      <c r="GM39"/>
      <c r="GN39"/>
      <c r="GO39" s="11">
        <v>0.075</v>
      </c>
      <c r="GP39" s="11">
        <v>0.0202057200923737</v>
      </c>
      <c r="GQ39"/>
      <c r="GR39"/>
      <c r="GS39"/>
      <c r="GT39" s="11">
        <v>0.462492167756364</v>
      </c>
      <c r="GU39"/>
      <c r="GV39" s="11">
        <v>73.968</v>
      </c>
      <c r="GW39"/>
      <c r="GX39" s="11">
        <v>36.25</v>
      </c>
      <c r="GY39" s="11">
        <v>0.084784</v>
      </c>
      <c r="GZ39" s="11">
        <v>0.0620512626406489</v>
      </c>
      <c r="HA39"/>
      <c r="HB39" s="11">
        <v>0.0004557</v>
      </c>
      <c r="HC39" s="11">
        <v>0</v>
      </c>
      <c r="HD39"/>
      <c r="HE39"/>
      <c r="HF39"/>
      <c r="HG39"/>
      <c r="HH39" s="11">
        <v>186.96534948214</v>
      </c>
      <c r="HI39" s="11">
        <v>1.51241347584197</v>
      </c>
      <c r="HJ39" s="11">
        <v>185.51236866303</v>
      </c>
      <c r="HK39" s="11">
        <v>2.96539429495137</v>
      </c>
      <c r="HL39" s="11">
        <v>72.6927810883595</v>
      </c>
      <c r="HM39" s="11">
        <v>0</v>
      </c>
      <c r="HN39" s="11">
        <v>0.691666816168616</v>
      </c>
      <c r="HO39" s="11">
        <v>0.1534512</v>
      </c>
      <c r="HP39" s="11">
        <v>149.327333183831</v>
      </c>
      <c r="HQ39" s="11">
        <v>0.075</v>
      </c>
      <c r="HR39" s="11">
        <v>36.7673285</v>
      </c>
      <c r="HS39" s="11">
        <v>0.589017857981842</v>
      </c>
      <c r="HT39" s="11">
        <v>0.8739654</v>
      </c>
      <c r="HU39" s="11">
        <v>0</v>
      </c>
      <c r="HV39" s="11">
        <v>0</v>
      </c>
      <c r="HW39" s="11">
        <v>188.477762957982</v>
      </c>
      <c r="HX39" s="20"/>
      <c r="HY39" s="20"/>
      <c r="HZ39" s="20"/>
      <c r="IA39" s="20"/>
      <c r="IB39" s="20"/>
      <c r="IC39" s="22"/>
      <c r="ID39" s="22"/>
      <c r="IE39" s="22"/>
      <c r="IF39" s="22"/>
      <c r="IG39" s="22"/>
      <c r="IH39" s="22"/>
      <c r="II39" s="22"/>
      <c r="IJ39" s="22"/>
      <c r="IK39" s="22"/>
      <c r="IL39" s="22"/>
      <c r="IM39" s="22"/>
      <c r="IN39" s="22"/>
      <c r="IO39" s="22"/>
      <c r="IP39" s="22"/>
      <c r="IQ39" s="22"/>
    </row>
    <row r="40" spans="1:251">
      <c r="A40" s="11">
        <v>1877</v>
      </c>
      <c r="B40"/>
      <c r="C40"/>
      <c r="D40"/>
      <c r="E40"/>
      <c r="F40"/>
      <c r="G40"/>
      <c r="H40"/>
      <c r="I40" s="11">
        <v>0.0274218</v>
      </c>
      <c r="J40" s="11">
        <v>0.00538001457157929</v>
      </c>
      <c r="K40" s="11">
        <v>0</v>
      </c>
      <c r="L40" s="11">
        <v>0.647406479728024</v>
      </c>
      <c r="M40" s="11">
        <v>1.988</v>
      </c>
      <c r="N40" s="11">
        <v>0.032405927288495</v>
      </c>
      <c r="O40"/>
      <c r="P40"/>
      <c r="Q40" s="11">
        <v>0</v>
      </c>
      <c r="R40"/>
      <c r="S40" s="11">
        <v>0.0678257763736684</v>
      </c>
      <c r="T40" s="11">
        <v>6.837</v>
      </c>
      <c r="U40"/>
      <c r="V40" s="11">
        <v>0</v>
      </c>
      <c r="W40"/>
      <c r="X40"/>
      <c r="Y40" s="11">
        <v>0</v>
      </c>
      <c r="Z40" s="11">
        <v>0</v>
      </c>
      <c r="AA40"/>
      <c r="AB40" s="11">
        <v>0.2397458</v>
      </c>
      <c r="AC40"/>
      <c r="AD40"/>
      <c r="AE40"/>
      <c r="AF40" s="11">
        <v>0</v>
      </c>
      <c r="AG40" s="11">
        <v>0</v>
      </c>
      <c r="AH40"/>
      <c r="AI40" s="11">
        <v>0.552</v>
      </c>
      <c r="AJ40"/>
      <c r="AK40" s="11">
        <v>0</v>
      </c>
      <c r="AL40" s="11">
        <v>0</v>
      </c>
      <c r="AM40" s="11">
        <v>0.3689777</v>
      </c>
      <c r="AN40"/>
      <c r="AO40" s="11">
        <v>0.0185591</v>
      </c>
      <c r="AP40"/>
      <c r="AQ40" s="11">
        <v>0</v>
      </c>
      <c r="AR40"/>
      <c r="AS40" s="11">
        <v>2.52e-5</v>
      </c>
      <c r="AT40" s="11">
        <v>0</v>
      </c>
      <c r="AU40" s="11">
        <v>0</v>
      </c>
      <c r="AV40" s="11">
        <v>0.1608446</v>
      </c>
      <c r="AW40" s="11">
        <v>0</v>
      </c>
      <c r="AX40"/>
      <c r="AY40" s="11">
        <v>3.55934798564342</v>
      </c>
      <c r="AZ40" s="11">
        <v>0</v>
      </c>
      <c r="BA40"/>
      <c r="BB40" s="11">
        <v>0.416</v>
      </c>
      <c r="BC40"/>
      <c r="BD40"/>
      <c r="BE40" s="11">
        <v>0.000595</v>
      </c>
      <c r="BF40"/>
      <c r="BG40"/>
      <c r="BH40" s="11">
        <v>7e-7</v>
      </c>
      <c r="BI40"/>
      <c r="BJ40"/>
      <c r="BK40" s="11">
        <v>0.0245209477938635</v>
      </c>
      <c r="BL40"/>
      <c r="BM40"/>
      <c r="BN40"/>
      <c r="BO40"/>
      <c r="BP40" s="11">
        <v>0.031</v>
      </c>
      <c r="BQ40" s="11">
        <v>17.447</v>
      </c>
      <c r="BR40"/>
      <c r="BS40" s="11">
        <v>0</v>
      </c>
      <c r="BT40"/>
      <c r="BU40" s="11">
        <v>0.00999312599200387</v>
      </c>
      <c r="BV40" s="11">
        <v>27.648</v>
      </c>
      <c r="BW40"/>
      <c r="BX40"/>
      <c r="BY40"/>
      <c r="BZ40"/>
      <c r="CA40" s="11">
        <v>1.4e-6</v>
      </c>
      <c r="CB40" s="11">
        <v>0</v>
      </c>
      <c r="CC40"/>
      <c r="CD40"/>
      <c r="CE40" s="11">
        <v>0.0007483</v>
      </c>
      <c r="CF40" s="11">
        <v>2.1e-6</v>
      </c>
      <c r="CG40"/>
      <c r="CH40" s="11">
        <v>0.788</v>
      </c>
      <c r="CI40"/>
      <c r="CJ40"/>
      <c r="CK40"/>
      <c r="CL40"/>
      <c r="CM40"/>
      <c r="CN40"/>
      <c r="CO40"/>
      <c r="CP40" s="11">
        <v>1.038</v>
      </c>
      <c r="CQ40"/>
      <c r="CR40" s="11">
        <v>0.352</v>
      </c>
      <c r="CS40"/>
      <c r="CT40" s="11">
        <v>0.161469201746865</v>
      </c>
      <c r="CU40"/>
      <c r="CV40"/>
      <c r="CW40"/>
      <c r="CX40"/>
      <c r="CY40" s="11">
        <v>0.0138582821105009</v>
      </c>
      <c r="CZ40"/>
      <c r="DA40" s="11">
        <v>0.0162480838541124</v>
      </c>
      <c r="DB40"/>
      <c r="DC40"/>
      <c r="DD40"/>
      <c r="DE40"/>
      <c r="DF40"/>
      <c r="DG40" s="11">
        <v>0.025342988925229</v>
      </c>
      <c r="DH40"/>
      <c r="DI40"/>
      <c r="DJ40" s="11">
        <v>0</v>
      </c>
      <c r="DK40"/>
      <c r="DL40"/>
      <c r="DM40"/>
      <c r="DN40"/>
      <c r="DO40"/>
      <c r="DP40"/>
      <c r="DQ40"/>
      <c r="DR40"/>
      <c r="DS40"/>
      <c r="DT40" s="11">
        <v>0.0127666</v>
      </c>
      <c r="DU40"/>
      <c r="DV40" s="11">
        <v>0</v>
      </c>
      <c r="DW40"/>
      <c r="DX40"/>
      <c r="DY40"/>
      <c r="DZ40"/>
      <c r="EA40"/>
      <c r="EB40"/>
      <c r="EC40"/>
      <c r="ED40" s="11">
        <v>1.722</v>
      </c>
      <c r="EE40"/>
      <c r="EF40"/>
      <c r="EG40" s="11">
        <v>2.38e-5</v>
      </c>
      <c r="EH40" s="11">
        <v>0</v>
      </c>
      <c r="EI40"/>
      <c r="EJ40"/>
      <c r="EK40" s="11">
        <v>0.333</v>
      </c>
      <c r="EL40"/>
      <c r="EM40"/>
      <c r="EN40" s="11">
        <v>0</v>
      </c>
      <c r="EO40"/>
      <c r="EP40"/>
      <c r="EQ40"/>
      <c r="ER40"/>
      <c r="ES40" s="11">
        <v>0.0574504</v>
      </c>
      <c r="ET40"/>
      <c r="EU40" s="11">
        <v>0.0034279</v>
      </c>
      <c r="EV40" s="11">
        <v>6.314</v>
      </c>
      <c r="EW40" s="11">
        <v>0.183</v>
      </c>
      <c r="EX40"/>
      <c r="EY40"/>
      <c r="EZ40" s="11">
        <v>0</v>
      </c>
      <c r="FA40" s="11">
        <v>0.0250454170204407</v>
      </c>
      <c r="FB40" s="11">
        <v>0</v>
      </c>
      <c r="FC40" s="11">
        <v>0</v>
      </c>
      <c r="FD40" s="11">
        <v>0.013</v>
      </c>
      <c r="FE40" s="11">
        <v>1.48801428419897</v>
      </c>
      <c r="FF40" s="11">
        <v>0</v>
      </c>
      <c r="FG40"/>
      <c r="FH40"/>
      <c r="FI40" s="11">
        <v>0</v>
      </c>
      <c r="FJ40"/>
      <c r="FK40"/>
      <c r="FL40"/>
      <c r="FM40" s="11">
        <v>0</v>
      </c>
      <c r="FN40" s="11">
        <v>0</v>
      </c>
      <c r="FO40"/>
      <c r="FP40"/>
      <c r="FQ40"/>
      <c r="FR40" s="11">
        <v>1.14465201435658</v>
      </c>
      <c r="FS40" s="11">
        <v>0</v>
      </c>
      <c r="FT40"/>
      <c r="FU40"/>
      <c r="FV40"/>
      <c r="FW40" s="11">
        <v>1.032</v>
      </c>
      <c r="FX40"/>
      <c r="FY40"/>
      <c r="FZ40"/>
      <c r="GA40"/>
      <c r="GB40"/>
      <c r="GC40"/>
      <c r="GD40" s="11">
        <v>0.702</v>
      </c>
      <c r="GE40" s="11">
        <v>0.387</v>
      </c>
      <c r="GF40"/>
      <c r="GG40"/>
      <c r="GH40" s="11">
        <v>0.00795488836696493</v>
      </c>
      <c r="GI40"/>
      <c r="GJ40"/>
      <c r="GK40"/>
      <c r="GL40"/>
      <c r="GM40"/>
      <c r="GN40"/>
      <c r="GO40" s="11">
        <v>0.122</v>
      </c>
      <c r="GP40" s="11">
        <v>0.0206208480942716</v>
      </c>
      <c r="GQ40"/>
      <c r="GR40"/>
      <c r="GS40"/>
      <c r="GT40" s="11">
        <v>0.471994103278403</v>
      </c>
      <c r="GU40"/>
      <c r="GV40" s="11">
        <v>75.3</v>
      </c>
      <c r="GW40"/>
      <c r="GX40" s="11">
        <v>40.168</v>
      </c>
      <c r="GY40" s="11">
        <v>0.09898</v>
      </c>
      <c r="GZ40" s="11">
        <v>0.0633261103846286</v>
      </c>
      <c r="HA40"/>
      <c r="HB40" s="11">
        <v>0.0007301</v>
      </c>
      <c r="HC40" s="11">
        <v>0</v>
      </c>
      <c r="HD40"/>
      <c r="HE40"/>
      <c r="HF40"/>
      <c r="HG40"/>
      <c r="HH40" s="11">
        <v>190.628526887779</v>
      </c>
      <c r="HI40" s="11">
        <v>1.52018009194942</v>
      </c>
      <c r="HJ40" s="11">
        <v>189.117671727522</v>
      </c>
      <c r="HK40" s="11">
        <v>3.03103525220614</v>
      </c>
      <c r="HL40" s="11">
        <v>70.9291120205732</v>
      </c>
      <c r="HM40" s="11">
        <v>0</v>
      </c>
      <c r="HN40" s="11">
        <v>0.667008398555309</v>
      </c>
      <c r="HO40" s="11">
        <v>0.1622411</v>
      </c>
      <c r="HP40" s="11">
        <v>149.001991601445</v>
      </c>
      <c r="HQ40" s="11">
        <v>0.122</v>
      </c>
      <c r="HR40" s="11">
        <v>40.7327666</v>
      </c>
      <c r="HS40" s="11">
        <v>0.647406479728024</v>
      </c>
      <c r="HT40" s="11">
        <v>0.8152928</v>
      </c>
      <c r="HU40" s="11">
        <v>0</v>
      </c>
      <c r="HV40" s="11">
        <v>0</v>
      </c>
      <c r="HW40" s="11">
        <v>192.148706979728</v>
      </c>
      <c r="HX40" s="20"/>
      <c r="HY40" s="20"/>
      <c r="HZ40" s="20"/>
      <c r="IA40" s="20"/>
      <c r="IB40" s="20"/>
      <c r="IC40" s="22"/>
      <c r="ID40" s="22"/>
      <c r="IE40" s="22"/>
      <c r="IF40" s="22"/>
      <c r="IG40" s="22"/>
      <c r="IH40" s="22"/>
      <c r="II40" s="22"/>
      <c r="IJ40" s="22"/>
      <c r="IK40" s="22"/>
      <c r="IL40" s="22"/>
      <c r="IM40" s="22"/>
      <c r="IN40" s="22"/>
      <c r="IO40" s="22"/>
      <c r="IP40" s="22"/>
      <c r="IQ40" s="22"/>
    </row>
    <row r="41" spans="1:251">
      <c r="A41" s="11">
        <v>1878</v>
      </c>
      <c r="B41"/>
      <c r="C41"/>
      <c r="D41"/>
      <c r="E41"/>
      <c r="F41"/>
      <c r="G41"/>
      <c r="H41"/>
      <c r="I41" s="11">
        <v>0.0220724</v>
      </c>
      <c r="J41" s="11">
        <v>0.00703115297953727</v>
      </c>
      <c r="K41" s="11">
        <v>0</v>
      </c>
      <c r="L41" s="11">
        <v>0.699138569281665</v>
      </c>
      <c r="M41" s="11">
        <v>1.976</v>
      </c>
      <c r="N41" s="11">
        <v>0.0423513782681605</v>
      </c>
      <c r="O41"/>
      <c r="P41"/>
      <c r="Q41" s="11">
        <v>0</v>
      </c>
      <c r="R41"/>
      <c r="S41" s="11">
        <v>0.0886416576189972</v>
      </c>
      <c r="T41" s="11">
        <v>7.434</v>
      </c>
      <c r="U41"/>
      <c r="V41" s="11">
        <v>0</v>
      </c>
      <c r="W41"/>
      <c r="X41"/>
      <c r="Y41" s="11">
        <v>0</v>
      </c>
      <c r="Z41" s="11">
        <v>0</v>
      </c>
      <c r="AA41"/>
      <c r="AB41" s="11">
        <v>0.2591316</v>
      </c>
      <c r="AC41"/>
      <c r="AD41"/>
      <c r="AE41"/>
      <c r="AF41" s="11">
        <v>0</v>
      </c>
      <c r="AG41" s="11">
        <v>0</v>
      </c>
      <c r="AH41"/>
      <c r="AI41" s="11">
        <v>0.528</v>
      </c>
      <c r="AJ41"/>
      <c r="AK41" s="11">
        <v>0</v>
      </c>
      <c r="AL41" s="11">
        <v>0</v>
      </c>
      <c r="AM41" s="11">
        <v>0.3434382</v>
      </c>
      <c r="AN41"/>
      <c r="AO41" s="11">
        <v>0.0166201</v>
      </c>
      <c r="AP41"/>
      <c r="AQ41" s="11">
        <v>0</v>
      </c>
      <c r="AR41"/>
      <c r="AS41" s="11">
        <v>0.0001491</v>
      </c>
      <c r="AT41" s="11">
        <v>0</v>
      </c>
      <c r="AU41" s="11">
        <v>0</v>
      </c>
      <c r="AV41" s="11">
        <v>0.1873298</v>
      </c>
      <c r="AW41" s="11">
        <v>0</v>
      </c>
      <c r="AX41"/>
      <c r="AY41" s="11">
        <v>3.73111073920232</v>
      </c>
      <c r="AZ41" s="11">
        <v>0</v>
      </c>
      <c r="BA41"/>
      <c r="BB41" s="11">
        <v>0.395</v>
      </c>
      <c r="BC41"/>
      <c r="BD41"/>
      <c r="BE41" s="11">
        <v>0.0007966</v>
      </c>
      <c r="BF41"/>
      <c r="BG41"/>
      <c r="BH41" s="11">
        <v>2.8e-6</v>
      </c>
      <c r="BI41"/>
      <c r="BJ41"/>
      <c r="BK41" s="11">
        <v>0.0320464810732456</v>
      </c>
      <c r="BL41"/>
      <c r="BM41"/>
      <c r="BN41"/>
      <c r="BO41"/>
      <c r="BP41" s="11">
        <v>0.035</v>
      </c>
      <c r="BQ41" s="11">
        <v>17.801</v>
      </c>
      <c r="BR41"/>
      <c r="BS41" s="11">
        <v>0</v>
      </c>
      <c r="BT41"/>
      <c r="BU41" s="11">
        <v>0.0130600385294019</v>
      </c>
      <c r="BV41" s="11">
        <v>28.533</v>
      </c>
      <c r="BW41"/>
      <c r="BX41"/>
      <c r="BY41"/>
      <c r="BZ41"/>
      <c r="CA41" s="11">
        <v>6.3e-6</v>
      </c>
      <c r="CB41" s="11">
        <v>0</v>
      </c>
      <c r="CC41"/>
      <c r="CD41"/>
      <c r="CE41" s="11">
        <v>0.001309</v>
      </c>
      <c r="CF41" s="11">
        <v>1.26e-5</v>
      </c>
      <c r="CG41"/>
      <c r="CH41" s="11">
        <v>0.785</v>
      </c>
      <c r="CI41"/>
      <c r="CJ41" s="11">
        <v>0.482234755652191</v>
      </c>
      <c r="CK41"/>
      <c r="CL41"/>
      <c r="CM41"/>
      <c r="CN41"/>
      <c r="CO41"/>
      <c r="CP41" s="11">
        <v>1.033</v>
      </c>
      <c r="CQ41"/>
      <c r="CR41" s="11">
        <v>0.507</v>
      </c>
      <c r="CS41"/>
      <c r="CT41" s="11">
        <v>0.211024457993746</v>
      </c>
      <c r="CU41"/>
      <c r="CV41"/>
      <c r="CW41"/>
      <c r="CX41"/>
      <c r="CY41" s="11">
        <v>0.0181114196357861</v>
      </c>
      <c r="CZ41"/>
      <c r="DA41" s="11">
        <v>0.021234656836455</v>
      </c>
      <c r="DB41"/>
      <c r="DC41"/>
      <c r="DD41"/>
      <c r="DE41"/>
      <c r="DF41"/>
      <c r="DG41" s="11">
        <v>0.0331208084515831</v>
      </c>
      <c r="DH41"/>
      <c r="DI41"/>
      <c r="DJ41" s="11">
        <v>0</v>
      </c>
      <c r="DK41"/>
      <c r="DL41"/>
      <c r="DM41"/>
      <c r="DN41"/>
      <c r="DO41"/>
      <c r="DP41"/>
      <c r="DQ41"/>
      <c r="DR41"/>
      <c r="DS41"/>
      <c r="DT41" s="11">
        <v>0.0168049</v>
      </c>
      <c r="DU41"/>
      <c r="DV41" s="11">
        <v>0</v>
      </c>
      <c r="DW41"/>
      <c r="DX41"/>
      <c r="DY41"/>
      <c r="DZ41"/>
      <c r="EA41"/>
      <c r="EB41"/>
      <c r="EC41"/>
      <c r="ED41" s="11">
        <v>1.825</v>
      </c>
      <c r="EE41"/>
      <c r="EF41" s="11">
        <v>0.097</v>
      </c>
      <c r="EG41" s="11">
        <v>0.00014</v>
      </c>
      <c r="EH41" s="11">
        <v>0</v>
      </c>
      <c r="EI41"/>
      <c r="EJ41"/>
      <c r="EK41" s="11">
        <v>0.297</v>
      </c>
      <c r="EL41"/>
      <c r="EM41"/>
      <c r="EN41" s="11">
        <v>0</v>
      </c>
      <c r="EO41"/>
      <c r="EP41"/>
      <c r="EQ41"/>
      <c r="ER41"/>
      <c r="ES41" s="11">
        <v>0.0566524</v>
      </c>
      <c r="ET41"/>
      <c r="EU41" s="11">
        <v>0.0060501</v>
      </c>
      <c r="EV41" s="11">
        <v>6.641</v>
      </c>
      <c r="EW41" s="11">
        <v>0.175</v>
      </c>
      <c r="EX41"/>
      <c r="EY41"/>
      <c r="EZ41" s="11">
        <v>0</v>
      </c>
      <c r="FA41" s="11">
        <v>0.0327319110690311</v>
      </c>
      <c r="FB41" s="11">
        <v>0</v>
      </c>
      <c r="FC41" s="11">
        <v>0</v>
      </c>
      <c r="FD41" s="11">
        <v>0.013</v>
      </c>
      <c r="FE41" s="11">
        <v>1.94468916928387</v>
      </c>
      <c r="FF41" s="11">
        <v>0</v>
      </c>
      <c r="FG41"/>
      <c r="FH41"/>
      <c r="FI41" s="11">
        <v>0</v>
      </c>
      <c r="FJ41"/>
      <c r="FK41"/>
      <c r="FL41"/>
      <c r="FM41" s="11">
        <v>0</v>
      </c>
      <c r="FN41" s="11">
        <v>0</v>
      </c>
      <c r="FO41"/>
      <c r="FP41"/>
      <c r="FQ41"/>
      <c r="FR41" s="11">
        <v>1.19988926079768</v>
      </c>
      <c r="FS41" s="11">
        <v>0</v>
      </c>
      <c r="FT41"/>
      <c r="FU41"/>
      <c r="FV41"/>
      <c r="FW41" s="11">
        <v>1.025</v>
      </c>
      <c r="FX41"/>
      <c r="FY41"/>
      <c r="FZ41"/>
      <c r="GA41"/>
      <c r="GB41"/>
      <c r="GC41"/>
      <c r="GD41" s="11">
        <v>0.595</v>
      </c>
      <c r="GE41" s="11">
        <v>0.37</v>
      </c>
      <c r="GF41"/>
      <c r="GG41"/>
      <c r="GH41" s="11">
        <v>0.0103962612552652</v>
      </c>
      <c r="GI41"/>
      <c r="GJ41"/>
      <c r="GK41"/>
      <c r="GL41"/>
      <c r="GM41"/>
      <c r="GN41"/>
      <c r="GO41" s="11">
        <v>0.089</v>
      </c>
      <c r="GP41" s="11">
        <v>0.0269494321232037</v>
      </c>
      <c r="GQ41"/>
      <c r="GR41"/>
      <c r="GS41"/>
      <c r="GT41" s="11">
        <v>0.616850140726623</v>
      </c>
      <c r="GU41"/>
      <c r="GV41" s="11">
        <v>73.956</v>
      </c>
      <c r="GW41"/>
      <c r="GX41" s="11">
        <v>39.275</v>
      </c>
      <c r="GY41" s="11">
        <v>0.0919891</v>
      </c>
      <c r="GZ41" s="11">
        <v>0.082761034155096</v>
      </c>
      <c r="HA41"/>
      <c r="HB41" s="11">
        <v>0.0007672</v>
      </c>
      <c r="HC41" s="11">
        <v>0</v>
      </c>
      <c r="HD41"/>
      <c r="HE41"/>
      <c r="HF41"/>
      <c r="HG41"/>
      <c r="HH41" s="11">
        <v>191.574079825653</v>
      </c>
      <c r="HI41" s="11">
        <v>2.10756569928042</v>
      </c>
      <c r="HJ41" s="11">
        <v>189.394428150355</v>
      </c>
      <c r="HK41" s="11">
        <v>4.28721737457895</v>
      </c>
      <c r="HL41" s="11">
        <v>73.2834019463613</v>
      </c>
      <c r="HM41" s="11">
        <v>0</v>
      </c>
      <c r="HN41" s="11">
        <v>1.40091993059239</v>
      </c>
      <c r="HO41" s="11">
        <v>0.1897462</v>
      </c>
      <c r="HP41" s="11">
        <v>150.58931482506</v>
      </c>
      <c r="HQ41" s="11">
        <v>0.089</v>
      </c>
      <c r="HR41" s="11">
        <v>39.8198049</v>
      </c>
      <c r="HS41" s="11">
        <v>0.796138569281665</v>
      </c>
      <c r="HT41" s="11">
        <v>0.7967211</v>
      </c>
      <c r="HU41" s="11">
        <v>0</v>
      </c>
      <c r="HV41" s="11">
        <v>0</v>
      </c>
      <c r="HW41" s="11">
        <v>193.681645524934</v>
      </c>
      <c r="HX41" s="20"/>
      <c r="HY41" s="20"/>
      <c r="HZ41" s="20"/>
      <c r="IA41" s="20"/>
      <c r="IB41" s="20"/>
      <c r="IC41" s="22"/>
      <c r="ID41" s="22"/>
      <c r="IE41" s="22"/>
      <c r="IF41" s="22"/>
      <c r="IG41" s="22"/>
      <c r="IH41" s="22"/>
      <c r="II41" s="22"/>
      <c r="IJ41" s="22"/>
      <c r="IK41" s="22"/>
      <c r="IL41" s="22"/>
      <c r="IM41" s="22"/>
      <c r="IN41" s="22"/>
      <c r="IO41" s="22"/>
      <c r="IP41" s="22"/>
      <c r="IQ41" s="22"/>
    </row>
    <row r="42" spans="1:251">
      <c r="A42" s="11">
        <v>1879</v>
      </c>
      <c r="B42"/>
      <c r="C42"/>
      <c r="D42"/>
      <c r="E42"/>
      <c r="F42"/>
      <c r="G42"/>
      <c r="H42"/>
      <c r="I42" s="11">
        <v>0.0523061</v>
      </c>
      <c r="J42" s="11">
        <v>0.00721461280264371</v>
      </c>
      <c r="K42" s="11">
        <v>0</v>
      </c>
      <c r="L42" s="11">
        <v>0.703568527742297</v>
      </c>
      <c r="M42" s="11">
        <v>2.419</v>
      </c>
      <c r="N42" s="11">
        <v>0.0434564283770122</v>
      </c>
      <c r="O42"/>
      <c r="P42"/>
      <c r="Q42" s="11">
        <v>0</v>
      </c>
      <c r="R42"/>
      <c r="S42" s="11">
        <v>0.0909545333129226</v>
      </c>
      <c r="T42" s="11">
        <v>7.569</v>
      </c>
      <c r="U42"/>
      <c r="V42" s="11">
        <v>0</v>
      </c>
      <c r="W42"/>
      <c r="X42"/>
      <c r="Y42" s="11">
        <v>0</v>
      </c>
      <c r="Z42" s="11">
        <v>0</v>
      </c>
      <c r="AA42"/>
      <c r="AB42" s="11">
        <v>0.2205322</v>
      </c>
      <c r="AC42"/>
      <c r="AD42"/>
      <c r="AE42" s="11">
        <v>0</v>
      </c>
      <c r="AF42" s="11">
        <v>0</v>
      </c>
      <c r="AG42" s="11">
        <v>0</v>
      </c>
      <c r="AH42"/>
      <c r="AI42" s="11">
        <v>0.596</v>
      </c>
      <c r="AJ42"/>
      <c r="AK42" s="11">
        <v>0</v>
      </c>
      <c r="AL42" s="11">
        <v>0</v>
      </c>
      <c r="AM42" s="11">
        <v>0.3777662</v>
      </c>
      <c r="AN42"/>
      <c r="AO42" s="11">
        <v>0.0186886</v>
      </c>
      <c r="AP42"/>
      <c r="AQ42" s="11">
        <v>0</v>
      </c>
      <c r="AR42"/>
      <c r="AS42" s="11">
        <v>0.0002583</v>
      </c>
      <c r="AT42" s="11">
        <v>0</v>
      </c>
      <c r="AU42" s="11">
        <v>0</v>
      </c>
      <c r="AV42" s="11">
        <v>0.1902796</v>
      </c>
      <c r="AW42" s="11">
        <v>0</v>
      </c>
      <c r="AX42"/>
      <c r="AY42" s="11">
        <v>4.00956313263701</v>
      </c>
      <c r="AZ42" s="11">
        <v>0</v>
      </c>
      <c r="BA42"/>
      <c r="BB42" s="11">
        <v>0.446</v>
      </c>
      <c r="BC42"/>
      <c r="BD42"/>
      <c r="BE42" s="11">
        <v>0.0006769</v>
      </c>
      <c r="BF42"/>
      <c r="BG42"/>
      <c r="BH42" s="11">
        <v>5.6e-6</v>
      </c>
      <c r="BI42"/>
      <c r="BJ42"/>
      <c r="BK42" s="11">
        <v>0.0328826514376214</v>
      </c>
      <c r="BL42"/>
      <c r="BM42"/>
      <c r="BN42"/>
      <c r="BO42"/>
      <c r="BP42" s="11">
        <v>0.021</v>
      </c>
      <c r="BQ42" s="11">
        <v>18.422</v>
      </c>
      <c r="BR42"/>
      <c r="BS42" s="11">
        <v>0</v>
      </c>
      <c r="BT42"/>
      <c r="BU42" s="11">
        <v>0.0134008065891128</v>
      </c>
      <c r="BV42" s="11">
        <v>30.253</v>
      </c>
      <c r="BW42"/>
      <c r="BX42" s="11">
        <v>0.001</v>
      </c>
      <c r="BY42"/>
      <c r="BZ42"/>
      <c r="CA42" s="11">
        <v>1.05e-5</v>
      </c>
      <c r="CB42" s="11">
        <v>0</v>
      </c>
      <c r="CC42"/>
      <c r="CD42"/>
      <c r="CE42" s="11">
        <v>0.000518</v>
      </c>
      <c r="CF42" s="11">
        <v>2.17e-5</v>
      </c>
      <c r="CG42"/>
      <c r="CH42" s="11">
        <v>0.783</v>
      </c>
      <c r="CI42"/>
      <c r="CJ42" s="11">
        <v>0.459711240613442</v>
      </c>
      <c r="CK42"/>
      <c r="CL42"/>
      <c r="CM42"/>
      <c r="CN42"/>
      <c r="CO42"/>
      <c r="CP42" s="11">
        <v>1.189</v>
      </c>
      <c r="CQ42"/>
      <c r="CR42" s="11">
        <v>0.632</v>
      </c>
      <c r="CS42"/>
      <c r="CT42" s="11">
        <v>0.216530597576732</v>
      </c>
      <c r="CU42"/>
      <c r="CV42"/>
      <c r="CW42"/>
      <c r="CX42"/>
      <c r="CY42" s="11">
        <v>0.0185839904719289</v>
      </c>
      <c r="CZ42"/>
      <c r="DA42" s="11">
        <v>0.0217887205011598</v>
      </c>
      <c r="DB42"/>
      <c r="DC42"/>
      <c r="DD42"/>
      <c r="DE42"/>
      <c r="DF42"/>
      <c r="DG42" s="11">
        <v>0.033985010621178</v>
      </c>
      <c r="DH42"/>
      <c r="DI42"/>
      <c r="DJ42" s="11">
        <v>0</v>
      </c>
      <c r="DK42"/>
      <c r="DL42"/>
      <c r="DM42"/>
      <c r="DN42"/>
      <c r="DO42"/>
      <c r="DP42"/>
      <c r="DQ42"/>
      <c r="DR42"/>
      <c r="DS42"/>
      <c r="DT42" s="11">
        <v>0.0219058</v>
      </c>
      <c r="DU42"/>
      <c r="DV42" s="11">
        <v>0</v>
      </c>
      <c r="DW42"/>
      <c r="DX42"/>
      <c r="DY42"/>
      <c r="DZ42"/>
      <c r="EA42"/>
      <c r="EB42"/>
      <c r="EC42"/>
      <c r="ED42" s="11">
        <v>1.968</v>
      </c>
      <c r="EE42"/>
      <c r="EF42" s="11">
        <v>0.138</v>
      </c>
      <c r="EG42" s="11">
        <v>0.0002422</v>
      </c>
      <c r="EH42" s="11">
        <v>0</v>
      </c>
      <c r="EI42"/>
      <c r="EJ42"/>
      <c r="EK42" s="11">
        <v>0.312</v>
      </c>
      <c r="EL42"/>
      <c r="EM42"/>
      <c r="EN42" s="11">
        <v>0</v>
      </c>
      <c r="EO42"/>
      <c r="EP42"/>
      <c r="EQ42"/>
      <c r="ER42"/>
      <c r="ES42" s="11">
        <v>0.0638393</v>
      </c>
      <c r="ET42"/>
      <c r="EU42" s="11">
        <v>0.007721</v>
      </c>
      <c r="EV42" s="11">
        <v>7.229</v>
      </c>
      <c r="EW42" s="11">
        <v>0.193</v>
      </c>
      <c r="EX42"/>
      <c r="EY42"/>
      <c r="EZ42" s="11">
        <v>0</v>
      </c>
      <c r="FA42" s="11">
        <v>0.033585965963319</v>
      </c>
      <c r="FB42" s="11">
        <v>0</v>
      </c>
      <c r="FC42" s="11">
        <v>0</v>
      </c>
      <c r="FD42" s="11">
        <v>0.013</v>
      </c>
      <c r="FE42" s="11">
        <v>1.99543082318219</v>
      </c>
      <c r="FF42" s="11">
        <v>0</v>
      </c>
      <c r="FG42"/>
      <c r="FH42"/>
      <c r="FI42" s="11">
        <v>0</v>
      </c>
      <c r="FJ42"/>
      <c r="FK42"/>
      <c r="FL42"/>
      <c r="FM42" s="11">
        <v>0</v>
      </c>
      <c r="FN42" s="11">
        <v>0</v>
      </c>
      <c r="FO42"/>
      <c r="FP42"/>
      <c r="FQ42"/>
      <c r="FR42" s="11">
        <v>1.28943686736299</v>
      </c>
      <c r="FS42" s="11">
        <v>0</v>
      </c>
      <c r="FT42"/>
      <c r="FU42"/>
      <c r="FV42"/>
      <c r="FW42" s="11">
        <v>1.084</v>
      </c>
      <c r="FX42"/>
      <c r="FY42"/>
      <c r="FZ42"/>
      <c r="GA42"/>
      <c r="GB42"/>
      <c r="GC42"/>
      <c r="GD42" s="11">
        <v>0.604</v>
      </c>
      <c r="GE42" s="11">
        <v>0.395</v>
      </c>
      <c r="GF42"/>
      <c r="GG42"/>
      <c r="GH42" s="11">
        <v>0.0106675249095208</v>
      </c>
      <c r="GI42"/>
      <c r="GJ42"/>
      <c r="GK42"/>
      <c r="GL42"/>
      <c r="GM42"/>
      <c r="GN42"/>
      <c r="GO42" s="11">
        <v>0.034</v>
      </c>
      <c r="GP42" s="11">
        <v>0.0276526081264184</v>
      </c>
      <c r="GQ42"/>
      <c r="GR42"/>
      <c r="GS42"/>
      <c r="GT42" s="11">
        <v>0.632945255998647</v>
      </c>
      <c r="GU42"/>
      <c r="GV42" s="11">
        <v>74.412</v>
      </c>
      <c r="GW42"/>
      <c r="GX42" s="11">
        <v>47.89</v>
      </c>
      <c r="GY42" s="11">
        <v>0.0826504</v>
      </c>
      <c r="GZ42" s="11">
        <v>0.0849204701295924</v>
      </c>
      <c r="HA42"/>
      <c r="HB42" s="11">
        <v>0.0007623</v>
      </c>
      <c r="HC42" s="11">
        <v>0</v>
      </c>
      <c r="HD42"/>
      <c r="HE42"/>
      <c r="HF42"/>
      <c r="HG42"/>
      <c r="HH42" s="11">
        <v>205.288600989483</v>
      </c>
      <c r="HI42" s="11">
        <v>2.07886347887265</v>
      </c>
      <c r="HJ42" s="11">
        <v>203.02512317918</v>
      </c>
      <c r="HK42" s="11">
        <v>4.34234128917582</v>
      </c>
      <c r="HL42" s="11">
        <v>77.58165638256</v>
      </c>
      <c r="HM42" s="11">
        <v>0</v>
      </c>
      <c r="HN42" s="11">
        <v>1.5141382795964</v>
      </c>
      <c r="HO42" s="11">
        <v>0.1920128</v>
      </c>
      <c r="HP42" s="11">
        <v>155.453572961017</v>
      </c>
      <c r="HQ42" s="11">
        <v>0.034</v>
      </c>
      <c r="HR42" s="11">
        <v>48.5079058</v>
      </c>
      <c r="HS42" s="11">
        <v>0.841568527742297</v>
      </c>
      <c r="HT42" s="11">
        <v>0.8242661</v>
      </c>
      <c r="HU42" s="11">
        <v>0</v>
      </c>
      <c r="HV42" s="11">
        <v>-2.8421709430404e-14</v>
      </c>
      <c r="HW42" s="11">
        <v>207.367464468356</v>
      </c>
      <c r="HX42" s="20"/>
      <c r="HY42" s="20"/>
      <c r="HZ42" s="20"/>
      <c r="IA42" s="20"/>
      <c r="IB42" s="20"/>
      <c r="IC42" s="22"/>
      <c r="ID42" s="22"/>
      <c r="IE42" s="22"/>
      <c r="IF42" s="22"/>
      <c r="IG42" s="22"/>
      <c r="IH42" s="22"/>
      <c r="II42" s="22"/>
      <c r="IJ42" s="22"/>
      <c r="IK42" s="22"/>
      <c r="IL42" s="22"/>
      <c r="IM42" s="22"/>
      <c r="IN42" s="22"/>
      <c r="IO42" s="22"/>
      <c r="IP42" s="22"/>
      <c r="IQ42" s="22"/>
    </row>
    <row r="43" spans="1:251">
      <c r="A43" s="11">
        <v>1880</v>
      </c>
      <c r="B43"/>
      <c r="C43"/>
      <c r="D43"/>
      <c r="E43"/>
      <c r="F43"/>
      <c r="G43"/>
      <c r="H43"/>
      <c r="I43" s="11">
        <v>0.0529739</v>
      </c>
      <c r="J43" s="11">
        <v>0.00846346581535624</v>
      </c>
      <c r="K43" s="11">
        <v>0</v>
      </c>
      <c r="L43" s="11">
        <v>0.659793272263592</v>
      </c>
      <c r="M43" s="11">
        <v>6.454</v>
      </c>
      <c r="N43" s="11">
        <v>0.0509787574312437</v>
      </c>
      <c r="O43"/>
      <c r="P43"/>
      <c r="Q43" s="11">
        <v>0</v>
      </c>
      <c r="R43"/>
      <c r="S43" s="11">
        <v>0.106698807614945</v>
      </c>
      <c r="T43" s="11">
        <v>8.304</v>
      </c>
      <c r="U43"/>
      <c r="V43" s="11">
        <v>0</v>
      </c>
      <c r="W43"/>
      <c r="X43"/>
      <c r="Y43" s="11">
        <v>0</v>
      </c>
      <c r="Z43" s="11">
        <v>0</v>
      </c>
      <c r="AA43"/>
      <c r="AB43" s="11">
        <v>0.2520252</v>
      </c>
      <c r="AC43"/>
      <c r="AD43"/>
      <c r="AE43" s="11">
        <v>0</v>
      </c>
      <c r="AF43" s="11">
        <v>0</v>
      </c>
      <c r="AG43" s="11">
        <v>0</v>
      </c>
      <c r="AH43"/>
      <c r="AI43" s="11">
        <v>1.428</v>
      </c>
      <c r="AJ43"/>
      <c r="AK43" s="11">
        <v>0</v>
      </c>
      <c r="AL43" s="11">
        <v>0</v>
      </c>
      <c r="AM43" s="11">
        <v>0.4766293</v>
      </c>
      <c r="AN43"/>
      <c r="AO43" s="11">
        <v>0.0198226</v>
      </c>
      <c r="AP43"/>
      <c r="AQ43" s="11">
        <v>0</v>
      </c>
      <c r="AR43"/>
      <c r="AS43" s="11">
        <v>0.0001505</v>
      </c>
      <c r="AT43" s="11">
        <v>0</v>
      </c>
      <c r="AU43" s="11">
        <v>0</v>
      </c>
      <c r="AV43" s="11">
        <v>0.1609573</v>
      </c>
      <c r="AW43" s="11">
        <v>0</v>
      </c>
      <c r="AX43"/>
      <c r="AY43" s="11">
        <v>4.24791232810421</v>
      </c>
      <c r="AZ43" s="11">
        <v>0</v>
      </c>
      <c r="BA43"/>
      <c r="BB43" s="11">
        <v>0.508</v>
      </c>
      <c r="BC43"/>
      <c r="BD43"/>
      <c r="BE43" s="11">
        <v>0.0014644</v>
      </c>
      <c r="BF43"/>
      <c r="BG43"/>
      <c r="BH43" s="11">
        <v>2.8e-6</v>
      </c>
      <c r="BI43"/>
      <c r="BJ43"/>
      <c r="BK43" s="11">
        <v>0.0385746545204204</v>
      </c>
      <c r="BL43"/>
      <c r="BM43"/>
      <c r="BN43"/>
      <c r="BO43"/>
      <c r="BP43" s="11">
        <v>0.027</v>
      </c>
      <c r="BQ43" s="11">
        <v>20.783</v>
      </c>
      <c r="BR43"/>
      <c r="BS43" s="11">
        <v>0</v>
      </c>
      <c r="BT43"/>
      <c r="BU43" s="11">
        <v>0.0157204927787111</v>
      </c>
      <c r="BV43" s="11">
        <v>33.98</v>
      </c>
      <c r="BW43"/>
      <c r="BX43"/>
      <c r="BY43"/>
      <c r="BZ43"/>
      <c r="CA43" s="11">
        <v>6.3e-6</v>
      </c>
      <c r="CB43" s="11">
        <v>0</v>
      </c>
      <c r="CC43"/>
      <c r="CD43"/>
      <c r="CE43" s="11">
        <v>0.0003759</v>
      </c>
      <c r="CF43" s="11">
        <v>1.26e-5</v>
      </c>
      <c r="CG43"/>
      <c r="CH43" s="11">
        <v>0.904</v>
      </c>
      <c r="CI43"/>
      <c r="CJ43" s="11">
        <v>0.514949022569558</v>
      </c>
      <c r="CK43"/>
      <c r="CL43"/>
      <c r="CM43" s="11">
        <v>0.096</v>
      </c>
      <c r="CN43"/>
      <c r="CO43"/>
      <c r="CP43" s="11">
        <v>1.383</v>
      </c>
      <c r="CQ43"/>
      <c r="CR43" s="11">
        <v>0.641</v>
      </c>
      <c r="CS43"/>
      <c r="CT43" s="11">
        <v>0.254012150159715</v>
      </c>
      <c r="CU43"/>
      <c r="CV43"/>
      <c r="CW43"/>
      <c r="CX43"/>
      <c r="CY43" s="11">
        <v>0.0218008883324191</v>
      </c>
      <c r="CZ43"/>
      <c r="DA43" s="11">
        <v>0.0255603587006559</v>
      </c>
      <c r="DB43"/>
      <c r="DC43"/>
      <c r="DD43"/>
      <c r="DE43"/>
      <c r="DF43"/>
      <c r="DG43" s="11">
        <v>0.0398678326190229</v>
      </c>
      <c r="DH43"/>
      <c r="DI43"/>
      <c r="DJ43" s="11">
        <v>0</v>
      </c>
      <c r="DK43"/>
      <c r="DL43"/>
      <c r="DM43"/>
      <c r="DN43"/>
      <c r="DO43"/>
      <c r="DP43"/>
      <c r="DQ43"/>
      <c r="DR43"/>
      <c r="DS43"/>
      <c r="DT43" s="11">
        <v>0.0241339</v>
      </c>
      <c r="DU43"/>
      <c r="DV43" s="11">
        <v>0</v>
      </c>
      <c r="DW43"/>
      <c r="DX43"/>
      <c r="DY43"/>
      <c r="DZ43"/>
      <c r="EA43"/>
      <c r="EB43"/>
      <c r="EC43"/>
      <c r="ED43" s="11">
        <v>2.176</v>
      </c>
      <c r="EE43"/>
      <c r="EF43" s="11">
        <v>0.179</v>
      </c>
      <c r="EG43" s="11">
        <v>0.0001407</v>
      </c>
      <c r="EH43" s="11">
        <v>0</v>
      </c>
      <c r="EI43"/>
      <c r="EJ43"/>
      <c r="EK43" s="11">
        <v>0.341</v>
      </c>
      <c r="EL43"/>
      <c r="EM43"/>
      <c r="EN43" s="11">
        <v>0</v>
      </c>
      <c r="EO43"/>
      <c r="EP43"/>
      <c r="EQ43"/>
      <c r="ER43"/>
      <c r="ES43" s="11">
        <v>0.0334621</v>
      </c>
      <c r="ET43"/>
      <c r="EU43" s="11">
        <v>0.0093632</v>
      </c>
      <c r="EV43" s="11">
        <v>7.191</v>
      </c>
      <c r="EW43" s="11">
        <v>0.24</v>
      </c>
      <c r="EX43"/>
      <c r="EY43"/>
      <c r="EZ43" s="11">
        <v>0</v>
      </c>
      <c r="FA43" s="11">
        <v>0.0393997131352783</v>
      </c>
      <c r="FB43" s="11">
        <v>0</v>
      </c>
      <c r="FC43" s="11">
        <v>0</v>
      </c>
      <c r="FD43" s="11">
        <v>0.013</v>
      </c>
      <c r="FE43" s="11">
        <v>2.34084087682739</v>
      </c>
      <c r="FF43" s="11">
        <v>0</v>
      </c>
      <c r="FG43"/>
      <c r="FH43"/>
      <c r="FI43" s="11">
        <v>0</v>
      </c>
      <c r="FJ43"/>
      <c r="FK43"/>
      <c r="FL43"/>
      <c r="FM43" s="11">
        <v>0</v>
      </c>
      <c r="FN43" s="11">
        <v>0</v>
      </c>
      <c r="FO43"/>
      <c r="FP43"/>
      <c r="FQ43"/>
      <c r="FR43" s="11">
        <v>1.36608767189579</v>
      </c>
      <c r="FS43" s="11">
        <v>0</v>
      </c>
      <c r="FT43"/>
      <c r="FU43"/>
      <c r="FV43"/>
      <c r="FW43" s="11">
        <v>1.205</v>
      </c>
      <c r="FX43"/>
      <c r="FY43"/>
      <c r="FZ43"/>
      <c r="GA43"/>
      <c r="GB43"/>
      <c r="GC43"/>
      <c r="GD43" s="11">
        <v>0.772</v>
      </c>
      <c r="GE43" s="11">
        <v>0.456</v>
      </c>
      <c r="GF43"/>
      <c r="GG43"/>
      <c r="GH43" s="11">
        <v>0.0125140787005377</v>
      </c>
      <c r="GI43"/>
      <c r="GJ43"/>
      <c r="GK43"/>
      <c r="GL43"/>
      <c r="GM43"/>
      <c r="GN43"/>
      <c r="GO43" s="11">
        <v>0.038</v>
      </c>
      <c r="GP43" s="11">
        <v>0.0324392881483015</v>
      </c>
      <c r="GQ43"/>
      <c r="GR43"/>
      <c r="GS43"/>
      <c r="GT43" s="11">
        <v>0.742508390079296</v>
      </c>
      <c r="GU43"/>
      <c r="GV43" s="11">
        <v>81.093</v>
      </c>
      <c r="GW43"/>
      <c r="GX43" s="11">
        <v>54.2260470316271</v>
      </c>
      <c r="GY43" s="11">
        <v>0.097335</v>
      </c>
      <c r="GZ43" s="11">
        <v>0.0996202451367063</v>
      </c>
      <c r="HA43"/>
      <c r="HB43" s="11">
        <v>0.0008554</v>
      </c>
      <c r="HC43" s="11">
        <v>0</v>
      </c>
      <c r="HD43"/>
      <c r="HE43"/>
      <c r="HF43"/>
      <c r="HG43"/>
      <c r="HH43" s="11">
        <v>231.861192416638</v>
      </c>
      <c r="HI43" s="11">
        <v>2.32430800982277</v>
      </c>
      <c r="HJ43" s="11">
        <v>229.238178158411</v>
      </c>
      <c r="HK43" s="11">
        <v>4.94732226804914</v>
      </c>
      <c r="HL43" s="11">
        <v>89.7540028458401</v>
      </c>
      <c r="HM43" s="11">
        <v>0</v>
      </c>
      <c r="HN43" s="11">
        <v>1.65149838907255</v>
      </c>
      <c r="HO43" s="11">
        <v>0.1631105</v>
      </c>
      <c r="HP43" s="11">
        <v>174.873450633497</v>
      </c>
      <c r="HQ43" s="11">
        <v>0.038</v>
      </c>
      <c r="HR43" s="11">
        <v>55.6781809316271</v>
      </c>
      <c r="HS43" s="11">
        <v>0.838793272263592</v>
      </c>
      <c r="HT43" s="11">
        <v>0.9424667</v>
      </c>
      <c r="HU43" s="11">
        <v>0</v>
      </c>
      <c r="HV43" s="11">
        <v>0</v>
      </c>
      <c r="HW43" s="11">
        <v>234.18550042646</v>
      </c>
      <c r="HX43" s="20"/>
      <c r="HY43" s="20"/>
      <c r="HZ43" s="20"/>
      <c r="IA43" s="20"/>
      <c r="IB43" s="20"/>
      <c r="IC43" s="22"/>
      <c r="ID43" s="22"/>
      <c r="IE43" s="22"/>
      <c r="IF43" s="22"/>
      <c r="IG43" s="22"/>
      <c r="IH43" s="22"/>
      <c r="II43" s="22"/>
      <c r="IJ43" s="22"/>
      <c r="IK43" s="22"/>
      <c r="IL43" s="22"/>
      <c r="IM43" s="22"/>
      <c r="IN43" s="22"/>
      <c r="IO43" s="22"/>
      <c r="IP43" s="22"/>
      <c r="IQ43" s="22"/>
    </row>
    <row r="44" spans="1:251">
      <c r="A44" s="11">
        <v>1881</v>
      </c>
      <c r="B44"/>
      <c r="C44"/>
      <c r="D44"/>
      <c r="E44"/>
      <c r="F44"/>
      <c r="G44"/>
      <c r="H44"/>
      <c r="I44" s="11">
        <v>0.084126</v>
      </c>
      <c r="J44" s="11">
        <v>0.00891437911552147</v>
      </c>
      <c r="K44" s="11">
        <v>0</v>
      </c>
      <c r="L44" s="11">
        <v>0.792880114663942</v>
      </c>
      <c r="M44" s="11">
        <v>2.815</v>
      </c>
      <c r="N44" s="11">
        <v>0.053694784204807</v>
      </c>
      <c r="O44"/>
      <c r="P44"/>
      <c r="Q44" s="11">
        <v>0</v>
      </c>
      <c r="R44"/>
      <c r="S44" s="11">
        <v>0.112383465947003</v>
      </c>
      <c r="T44" s="11">
        <v>8.36</v>
      </c>
      <c r="U44"/>
      <c r="V44" s="11">
        <v>0</v>
      </c>
      <c r="W44"/>
      <c r="X44"/>
      <c r="Y44" s="11">
        <v>0</v>
      </c>
      <c r="Z44" s="11">
        <v>0</v>
      </c>
      <c r="AA44"/>
      <c r="AB44" s="11">
        <v>0.2813979</v>
      </c>
      <c r="AC44"/>
      <c r="AD44"/>
      <c r="AE44" s="11">
        <v>0.001</v>
      </c>
      <c r="AF44" s="11">
        <v>0</v>
      </c>
      <c r="AG44" s="11">
        <v>0</v>
      </c>
      <c r="AH44"/>
      <c r="AI44" s="11">
        <v>1.526</v>
      </c>
      <c r="AJ44"/>
      <c r="AK44" s="11">
        <v>0</v>
      </c>
      <c r="AL44" s="11">
        <v>0</v>
      </c>
      <c r="AM44" s="11">
        <v>0.4794951</v>
      </c>
      <c r="AN44"/>
      <c r="AO44" s="11">
        <v>0.0162372</v>
      </c>
      <c r="AP44"/>
      <c r="AQ44" s="11">
        <v>0</v>
      </c>
      <c r="AR44"/>
      <c r="AS44" s="11">
        <v>2.59e-5</v>
      </c>
      <c r="AT44" s="11">
        <v>0</v>
      </c>
      <c r="AU44" s="11">
        <v>0</v>
      </c>
      <c r="AV44" s="11">
        <v>0.1654912</v>
      </c>
      <c r="AW44" s="11">
        <v>0</v>
      </c>
      <c r="AX44"/>
      <c r="AY44" s="11">
        <v>4.4862615235714</v>
      </c>
      <c r="AZ44" s="11">
        <v>0</v>
      </c>
      <c r="BA44"/>
      <c r="BB44" s="11">
        <v>0.538</v>
      </c>
      <c r="BC44"/>
      <c r="BD44"/>
      <c r="BE44" s="11">
        <v>0.0009912</v>
      </c>
      <c r="BF44"/>
      <c r="BG44"/>
      <c r="BH44" s="11">
        <v>7e-7</v>
      </c>
      <c r="BI44"/>
      <c r="BJ44"/>
      <c r="BK44" s="11">
        <v>0.0406298202352717</v>
      </c>
      <c r="BL44"/>
      <c r="BM44"/>
      <c r="BN44"/>
      <c r="BO44"/>
      <c r="BP44" s="11">
        <v>0.027</v>
      </c>
      <c r="BQ44" s="11">
        <v>21.284</v>
      </c>
      <c r="BR44"/>
      <c r="BS44" s="11">
        <v>0</v>
      </c>
      <c r="BT44"/>
      <c r="BU44" s="11">
        <v>0.0165580431905306</v>
      </c>
      <c r="BV44" s="11">
        <v>36.644</v>
      </c>
      <c r="BW44"/>
      <c r="BX44"/>
      <c r="BY44"/>
      <c r="BZ44"/>
      <c r="CA44" s="11">
        <v>1.4e-6</v>
      </c>
      <c r="CB44" s="11">
        <v>0</v>
      </c>
      <c r="CC44"/>
      <c r="CD44"/>
      <c r="CE44" s="11">
        <v>0.0004319</v>
      </c>
      <c r="CF44" s="11">
        <v>2.1e-6</v>
      </c>
      <c r="CG44"/>
      <c r="CH44" s="11">
        <v>0.969</v>
      </c>
      <c r="CI44"/>
      <c r="CJ44" s="11">
        <v>0.502001377685753</v>
      </c>
      <c r="CK44"/>
      <c r="CL44"/>
      <c r="CM44" s="11">
        <v>0.096</v>
      </c>
      <c r="CN44"/>
      <c r="CO44"/>
      <c r="CP44" s="11">
        <v>1.626</v>
      </c>
      <c r="CQ44"/>
      <c r="CR44" s="11">
        <v>0.659</v>
      </c>
      <c r="CS44"/>
      <c r="CT44" s="11">
        <v>0.26754531250826</v>
      </c>
      <c r="CU44"/>
      <c r="CV44"/>
      <c r="CW44"/>
      <c r="CX44"/>
      <c r="CY44" s="11">
        <v>0.0229623877369146</v>
      </c>
      <c r="CZ44"/>
      <c r="DA44" s="11">
        <v>0.0269221537319784</v>
      </c>
      <c r="DB44"/>
      <c r="DC44"/>
      <c r="DD44"/>
      <c r="DE44"/>
      <c r="DF44"/>
      <c r="DG44" s="11">
        <v>0.0419918957828465</v>
      </c>
      <c r="DH44"/>
      <c r="DI44"/>
      <c r="DJ44" s="11">
        <v>0</v>
      </c>
      <c r="DK44"/>
      <c r="DL44"/>
      <c r="DM44"/>
      <c r="DN44"/>
      <c r="DO44"/>
      <c r="DP44"/>
      <c r="DQ44"/>
      <c r="DR44"/>
      <c r="DS44"/>
      <c r="DT44" s="11">
        <v>0.0158018</v>
      </c>
      <c r="DU44"/>
      <c r="DV44" s="11">
        <v>0</v>
      </c>
      <c r="DW44"/>
      <c r="DX44"/>
      <c r="DY44"/>
      <c r="DZ44"/>
      <c r="EA44"/>
      <c r="EB44"/>
      <c r="EC44"/>
      <c r="ED44" s="11">
        <v>2.191</v>
      </c>
      <c r="EE44"/>
      <c r="EF44" s="11">
        <v>0.201</v>
      </c>
      <c r="EG44" s="11">
        <v>2.38e-5</v>
      </c>
      <c r="EH44" s="11">
        <v>0</v>
      </c>
      <c r="EI44"/>
      <c r="EJ44"/>
      <c r="EK44" s="11">
        <v>0.353</v>
      </c>
      <c r="EL44"/>
      <c r="EM44"/>
      <c r="EN44" s="11">
        <v>0</v>
      </c>
      <c r="EO44"/>
      <c r="EP44"/>
      <c r="EQ44"/>
      <c r="ER44"/>
      <c r="ES44" s="11">
        <v>0.0337547</v>
      </c>
      <c r="ET44"/>
      <c r="EU44" s="11">
        <v>0.0117467</v>
      </c>
      <c r="EV44" s="11">
        <v>7.159</v>
      </c>
      <c r="EW44" s="11">
        <v>0.243</v>
      </c>
      <c r="EX44"/>
      <c r="EY44"/>
      <c r="EZ44" s="11">
        <v>0</v>
      </c>
      <c r="FA44" s="11">
        <v>0.0414988360079857</v>
      </c>
      <c r="FB44" s="11">
        <v>0</v>
      </c>
      <c r="FC44" s="11">
        <v>0</v>
      </c>
      <c r="FD44" s="11">
        <v>0.014</v>
      </c>
      <c r="FE44" s="11">
        <v>2.46555530327628</v>
      </c>
      <c r="FF44" s="11">
        <v>0</v>
      </c>
      <c r="FG44"/>
      <c r="FH44"/>
      <c r="FI44" s="11">
        <v>0</v>
      </c>
      <c r="FJ44"/>
      <c r="FK44"/>
      <c r="FL44"/>
      <c r="FM44" s="11">
        <v>0</v>
      </c>
      <c r="FN44" s="11">
        <v>0</v>
      </c>
      <c r="FO44"/>
      <c r="FP44"/>
      <c r="FQ44"/>
      <c r="FR44" s="11">
        <v>1.4427384764286</v>
      </c>
      <c r="FS44" s="11">
        <v>0</v>
      </c>
      <c r="FT44"/>
      <c r="FU44"/>
      <c r="FV44"/>
      <c r="FW44" s="11">
        <v>1.346</v>
      </c>
      <c r="FX44"/>
      <c r="FY44"/>
      <c r="FZ44"/>
      <c r="GA44"/>
      <c r="GB44"/>
      <c r="GC44"/>
      <c r="GD44" s="11">
        <v>0.751</v>
      </c>
      <c r="GE44" s="11">
        <v>0.427</v>
      </c>
      <c r="GF44"/>
      <c r="GG44"/>
      <c r="GH44" s="11">
        <v>0.0131807990073827</v>
      </c>
      <c r="GI44"/>
      <c r="GJ44"/>
      <c r="GK44"/>
      <c r="GL44"/>
      <c r="GM44"/>
      <c r="GN44"/>
      <c r="GO44" s="11">
        <v>0.05</v>
      </c>
      <c r="GP44" s="11">
        <v>0.0341675761562026</v>
      </c>
      <c r="GQ44"/>
      <c r="GR44"/>
      <c r="GS44"/>
      <c r="GT44" s="11">
        <v>0.782067468579211</v>
      </c>
      <c r="GU44"/>
      <c r="GV44" s="11">
        <v>85.238</v>
      </c>
      <c r="GW44"/>
      <c r="GX44" s="11">
        <v>57.3670567208398</v>
      </c>
      <c r="GY44" s="11">
        <v>0.1163204</v>
      </c>
      <c r="GZ44" s="11">
        <v>0.104927774519806</v>
      </c>
      <c r="HA44"/>
      <c r="HB44" s="11">
        <v>0.0007315</v>
      </c>
      <c r="HC44" s="11">
        <v>0</v>
      </c>
      <c r="HD44"/>
      <c r="HE44"/>
      <c r="HF44"/>
      <c r="HG44"/>
      <c r="HH44" s="11">
        <v>239.914103477109</v>
      </c>
      <c r="HI44" s="11">
        <v>2.43441423608017</v>
      </c>
      <c r="HJ44" s="11">
        <v>237.127863555739</v>
      </c>
      <c r="HK44" s="11">
        <v>5.22065415745048</v>
      </c>
      <c r="HL44" s="11">
        <v>90.1025438697501</v>
      </c>
      <c r="HM44" s="11">
        <v>0</v>
      </c>
      <c r="HN44" s="11">
        <v>1.68295243412518</v>
      </c>
      <c r="HO44" s="11">
        <v>0.1669682</v>
      </c>
      <c r="HP44" s="11">
        <v>179.522048943561</v>
      </c>
      <c r="HQ44" s="11">
        <v>0.05</v>
      </c>
      <c r="HR44" s="11">
        <v>58.9088585208398</v>
      </c>
      <c r="HS44" s="11">
        <v>0.993880114663942</v>
      </c>
      <c r="HT44" s="11">
        <v>1.0238095</v>
      </c>
      <c r="HU44" s="11">
        <v>0</v>
      </c>
      <c r="HV44" s="11">
        <v>2.8421709430404e-14</v>
      </c>
      <c r="HW44" s="11">
        <v>242.34851771319</v>
      </c>
      <c r="HX44" s="20"/>
      <c r="HY44" s="20"/>
      <c r="HZ44" s="20"/>
      <c r="IA44" s="20"/>
      <c r="IB44" s="20"/>
      <c r="IC44" s="22"/>
      <c r="ID44" s="22"/>
      <c r="IE44" s="22"/>
      <c r="IF44" s="22"/>
      <c r="IG44" s="22"/>
      <c r="IH44" s="22"/>
      <c r="II44" s="22"/>
      <c r="IJ44" s="22"/>
      <c r="IK44" s="22"/>
      <c r="IL44" s="22"/>
      <c r="IM44" s="22"/>
      <c r="IN44" s="22"/>
      <c r="IO44" s="22"/>
      <c r="IP44" s="22"/>
      <c r="IQ44" s="22"/>
    </row>
    <row r="45" spans="1:251">
      <c r="A45" s="11">
        <v>1882</v>
      </c>
      <c r="B45"/>
      <c r="C45"/>
      <c r="D45"/>
      <c r="E45"/>
      <c r="F45"/>
      <c r="G45"/>
      <c r="H45"/>
      <c r="I45" s="11">
        <v>0.0939127</v>
      </c>
      <c r="J45" s="11">
        <v>0.00938960636814659</v>
      </c>
      <c r="K45" s="11">
        <v>0</v>
      </c>
      <c r="L45" s="11">
        <v>0.94152978418447</v>
      </c>
      <c r="M45" s="11">
        <v>2.893</v>
      </c>
      <c r="N45" s="11">
        <v>0.056557263402435</v>
      </c>
      <c r="O45"/>
      <c r="P45"/>
      <c r="Q45" s="11">
        <v>0</v>
      </c>
      <c r="R45"/>
      <c r="S45" s="11">
        <v>0.118374649973436</v>
      </c>
      <c r="T45" s="11">
        <v>8.853</v>
      </c>
      <c r="U45"/>
      <c r="V45" s="11">
        <v>0</v>
      </c>
      <c r="W45"/>
      <c r="X45"/>
      <c r="Y45" s="11">
        <v>0</v>
      </c>
      <c r="Z45" s="11">
        <v>0</v>
      </c>
      <c r="AA45"/>
      <c r="AB45" s="11">
        <v>0.2587704</v>
      </c>
      <c r="AC45"/>
      <c r="AD45"/>
      <c r="AE45" s="11">
        <v>0.001</v>
      </c>
      <c r="AF45" s="11">
        <v>0</v>
      </c>
      <c r="AG45" s="11">
        <v>0</v>
      </c>
      <c r="AH45"/>
      <c r="AI45" s="11">
        <v>1.806</v>
      </c>
      <c r="AJ45"/>
      <c r="AK45" s="11">
        <v>0</v>
      </c>
      <c r="AL45" s="11">
        <v>0</v>
      </c>
      <c r="AM45" s="11">
        <v>0.5116104</v>
      </c>
      <c r="AN45"/>
      <c r="AO45" s="11">
        <v>0.0237223</v>
      </c>
      <c r="AP45"/>
      <c r="AQ45" s="11">
        <v>0</v>
      </c>
      <c r="AR45"/>
      <c r="AS45" s="11">
        <v>2.24e-5</v>
      </c>
      <c r="AT45" s="11">
        <v>0</v>
      </c>
      <c r="AU45" s="11">
        <v>0</v>
      </c>
      <c r="AV45" s="11">
        <v>0.1678852</v>
      </c>
      <c r="AW45" s="11">
        <v>0</v>
      </c>
      <c r="AX45"/>
      <c r="AY45" s="11">
        <v>4.58765451465903</v>
      </c>
      <c r="AZ45" s="11">
        <v>0</v>
      </c>
      <c r="BA45"/>
      <c r="BB45" s="11">
        <v>0.577</v>
      </c>
      <c r="BC45"/>
      <c r="BD45"/>
      <c r="BE45" s="11">
        <v>7.63e-5</v>
      </c>
      <c r="BF45"/>
      <c r="BG45"/>
      <c r="BH45" s="11">
        <v>7e-7</v>
      </c>
      <c r="BI45"/>
      <c r="BJ45"/>
      <c r="BK45" s="11">
        <v>0.0427958037092572</v>
      </c>
      <c r="BL45"/>
      <c r="BM45"/>
      <c r="BN45"/>
      <c r="BO45"/>
      <c r="BP45" s="11">
        <v>0.033</v>
      </c>
      <c r="BQ45" s="11">
        <v>22.464</v>
      </c>
      <c r="BR45"/>
      <c r="BS45" s="11">
        <v>0</v>
      </c>
      <c r="BT45"/>
      <c r="BU45" s="11">
        <v>0.0174407556343601</v>
      </c>
      <c r="BV45" s="11">
        <v>39.21</v>
      </c>
      <c r="BW45"/>
      <c r="BX45"/>
      <c r="BY45"/>
      <c r="BZ45"/>
      <c r="CA45" s="11">
        <v>7e-7</v>
      </c>
      <c r="CB45" s="11">
        <v>0</v>
      </c>
      <c r="CC45"/>
      <c r="CD45"/>
      <c r="CE45" s="11">
        <v>0.0003458</v>
      </c>
      <c r="CF45" s="11">
        <v>2.1e-6</v>
      </c>
      <c r="CG45"/>
      <c r="CH45" s="11">
        <v>0.978</v>
      </c>
      <c r="CI45"/>
      <c r="CJ45" s="11">
        <v>0.599424849638652</v>
      </c>
      <c r="CK45"/>
      <c r="CL45"/>
      <c r="CM45"/>
      <c r="CN45"/>
      <c r="CO45"/>
      <c r="CP45" s="11">
        <v>1.712</v>
      </c>
      <c r="CQ45"/>
      <c r="CR45" s="11">
        <v>0.686</v>
      </c>
      <c r="CS45"/>
      <c r="CT45" s="11">
        <v>0.28180820419913</v>
      </c>
      <c r="CU45"/>
      <c r="CV45"/>
      <c r="CW45"/>
      <c r="CX45"/>
      <c r="CY45" s="11">
        <v>0.0241865170112605</v>
      </c>
      <c r="CZ45"/>
      <c r="DA45" s="11">
        <v>0.0283573788875388</v>
      </c>
      <c r="DB45"/>
      <c r="DC45"/>
      <c r="DD45"/>
      <c r="DE45"/>
      <c r="DF45"/>
      <c r="DG45" s="11">
        <v>0.0442304917643273</v>
      </c>
      <c r="DH45"/>
      <c r="DI45"/>
      <c r="DJ45" s="11">
        <v>0</v>
      </c>
      <c r="DK45"/>
      <c r="DL45"/>
      <c r="DM45"/>
      <c r="DN45"/>
      <c r="DO45"/>
      <c r="DP45"/>
      <c r="DQ45"/>
      <c r="DR45"/>
      <c r="DS45"/>
      <c r="DT45" s="11">
        <v>0.0215922</v>
      </c>
      <c r="DU45"/>
      <c r="DV45" s="11">
        <v>0</v>
      </c>
      <c r="DW45"/>
      <c r="DX45"/>
      <c r="DY45"/>
      <c r="DZ45"/>
      <c r="EA45"/>
      <c r="EB45"/>
      <c r="EC45"/>
      <c r="ED45" s="11">
        <v>2.219</v>
      </c>
      <c r="EE45"/>
      <c r="EF45" s="11">
        <v>0.226</v>
      </c>
      <c r="EG45" s="11">
        <v>2.1e-5</v>
      </c>
      <c r="EH45" s="11">
        <v>0</v>
      </c>
      <c r="EI45"/>
      <c r="EJ45"/>
      <c r="EK45" s="11">
        <v>0.386</v>
      </c>
      <c r="EL45"/>
      <c r="EM45"/>
      <c r="EN45" s="11">
        <v>0</v>
      </c>
      <c r="EO45"/>
      <c r="EP45"/>
      <c r="EQ45"/>
      <c r="ER45"/>
      <c r="ES45" s="11">
        <v>0.0489328</v>
      </c>
      <c r="ET45"/>
      <c r="EU45" s="11">
        <v>0.0140672</v>
      </c>
      <c r="EV45" s="11">
        <v>7.436</v>
      </c>
      <c r="EW45" s="11">
        <v>0.296</v>
      </c>
      <c r="EX45"/>
      <c r="EY45"/>
      <c r="EZ45" s="11">
        <v>0</v>
      </c>
      <c r="FA45" s="11">
        <v>0.0437111468787313</v>
      </c>
      <c r="FB45" s="11">
        <v>0</v>
      </c>
      <c r="FC45" s="11">
        <v>0</v>
      </c>
      <c r="FD45" s="11">
        <v>0.061</v>
      </c>
      <c r="FE45" s="11">
        <v>2.59699452722976</v>
      </c>
      <c r="FF45" s="11">
        <v>0</v>
      </c>
      <c r="FG45"/>
      <c r="FH45"/>
      <c r="FI45" s="11">
        <v>0</v>
      </c>
      <c r="FJ45"/>
      <c r="FK45"/>
      <c r="FL45"/>
      <c r="FM45" s="11">
        <v>0</v>
      </c>
      <c r="FN45" s="11">
        <v>0</v>
      </c>
      <c r="FO45"/>
      <c r="FP45"/>
      <c r="FQ45"/>
      <c r="FR45" s="11">
        <v>1.47534548534097</v>
      </c>
      <c r="FS45" s="11">
        <v>0</v>
      </c>
      <c r="FT45"/>
      <c r="FU45"/>
      <c r="FV45"/>
      <c r="FW45" s="11">
        <v>1.469</v>
      </c>
      <c r="FX45"/>
      <c r="FY45"/>
      <c r="FZ45"/>
      <c r="GA45"/>
      <c r="GB45"/>
      <c r="GC45"/>
      <c r="GD45" s="11">
        <v>0.859</v>
      </c>
      <c r="GE45" s="11">
        <v>0.472</v>
      </c>
      <c r="GF45"/>
      <c r="GG45"/>
      <c r="GH45" s="11">
        <v>0.0138834699190086</v>
      </c>
      <c r="GI45"/>
      <c r="GJ45"/>
      <c r="GK45"/>
      <c r="GL45"/>
      <c r="GM45"/>
      <c r="GN45"/>
      <c r="GO45" s="11">
        <v>0.042</v>
      </c>
      <c r="GP45" s="11">
        <v>0.0359890561645298</v>
      </c>
      <c r="GQ45"/>
      <c r="GR45"/>
      <c r="GS45"/>
      <c r="GT45" s="11">
        <v>0.823759634645298</v>
      </c>
      <c r="GU45"/>
      <c r="GV45" s="11">
        <v>85.962</v>
      </c>
      <c r="GW45"/>
      <c r="GX45" s="11">
        <v>64.2450737370917</v>
      </c>
      <c r="GY45" s="11">
        <v>0.0944118</v>
      </c>
      <c r="GZ45" s="11">
        <v>0.110521494212778</v>
      </c>
      <c r="HA45"/>
      <c r="HB45" s="11">
        <v>0.0004571</v>
      </c>
      <c r="HC45" s="11">
        <v>0</v>
      </c>
      <c r="HD45"/>
      <c r="HE45"/>
      <c r="HF45"/>
      <c r="HG45"/>
      <c r="HH45" s="11">
        <v>253.384741357512</v>
      </c>
      <c r="HI45" s="11">
        <v>2.58911811340247</v>
      </c>
      <c r="HJ45" s="11">
        <v>250.404601924986</v>
      </c>
      <c r="HK45" s="11">
        <v>5.56925754592939</v>
      </c>
      <c r="HL45" s="11">
        <v>95.2393836743611</v>
      </c>
      <c r="HM45" s="11">
        <v>0</v>
      </c>
      <c r="HN45" s="11">
        <v>1.8352012165503</v>
      </c>
      <c r="HO45" s="11">
        <v>0.1683542</v>
      </c>
      <c r="HP45" s="11">
        <v>185.642223633088</v>
      </c>
      <c r="HQ45" s="11">
        <v>0.042</v>
      </c>
      <c r="HR45" s="11">
        <v>66.0726659370917</v>
      </c>
      <c r="HS45" s="11">
        <v>1.16752978418447</v>
      </c>
      <c r="HT45" s="11">
        <v>1.0458847</v>
      </c>
      <c r="HU45" s="11">
        <v>0</v>
      </c>
      <c r="HV45" s="11">
        <v>-2.8421709430404e-14</v>
      </c>
      <c r="HW45" s="11">
        <v>255.973859470915</v>
      </c>
      <c r="HX45" s="20"/>
      <c r="HY45" s="20"/>
      <c r="HZ45" s="20"/>
      <c r="IA45" s="20"/>
      <c r="IB45" s="20"/>
      <c r="IC45" s="22"/>
      <c r="ID45" s="22"/>
      <c r="IE45" s="22"/>
      <c r="IF45" s="22"/>
      <c r="IG45" s="22"/>
      <c r="IH45" s="22"/>
      <c r="II45" s="22"/>
      <c r="IJ45" s="22"/>
      <c r="IK45" s="22"/>
      <c r="IL45" s="22"/>
      <c r="IM45" s="22"/>
      <c r="IN45" s="22"/>
      <c r="IO45" s="22"/>
      <c r="IP45" s="22"/>
      <c r="IQ45" s="22"/>
    </row>
    <row r="46" spans="1:251">
      <c r="A46" s="11">
        <v>1883</v>
      </c>
      <c r="B46"/>
      <c r="C46"/>
      <c r="D46"/>
      <c r="E46"/>
      <c r="F46"/>
      <c r="G46"/>
      <c r="H46"/>
      <c r="I46" s="11">
        <v>0.1313879</v>
      </c>
      <c r="J46" s="11">
        <v>0.0106870872857789</v>
      </c>
      <c r="K46" s="11">
        <v>0</v>
      </c>
      <c r="L46" s="11">
        <v>1.13175518928884</v>
      </c>
      <c r="M46" s="11">
        <v>3.21</v>
      </c>
      <c r="N46" s="11">
        <v>0.0643724973047959</v>
      </c>
      <c r="O46"/>
      <c r="P46"/>
      <c r="Q46" s="11">
        <v>0</v>
      </c>
      <c r="R46"/>
      <c r="S46" s="11">
        <v>0.13473197566421</v>
      </c>
      <c r="T46" s="11">
        <v>9.384</v>
      </c>
      <c r="U46"/>
      <c r="V46" s="11">
        <v>0</v>
      </c>
      <c r="W46"/>
      <c r="X46"/>
      <c r="Y46" s="11">
        <v>0</v>
      </c>
      <c r="Z46" s="11">
        <v>0</v>
      </c>
      <c r="AA46"/>
      <c r="AB46" s="11">
        <v>0.3193925</v>
      </c>
      <c r="AC46"/>
      <c r="AD46"/>
      <c r="AE46" s="11">
        <v>0.002</v>
      </c>
      <c r="AF46" s="11">
        <v>0</v>
      </c>
      <c r="AG46" s="11">
        <v>0</v>
      </c>
      <c r="AH46"/>
      <c r="AI46" s="11">
        <v>2.028</v>
      </c>
      <c r="AJ46"/>
      <c r="AK46" s="11">
        <v>0</v>
      </c>
      <c r="AL46" s="11">
        <v>0</v>
      </c>
      <c r="AM46" s="11">
        <v>0.4517058</v>
      </c>
      <c r="AN46"/>
      <c r="AO46" s="11">
        <v>0.0297269</v>
      </c>
      <c r="AP46"/>
      <c r="AQ46" s="11">
        <v>0</v>
      </c>
      <c r="AR46"/>
      <c r="AS46" s="11">
        <v>0.0001869</v>
      </c>
      <c r="AT46" s="11">
        <v>0</v>
      </c>
      <c r="AU46" s="11">
        <v>0</v>
      </c>
      <c r="AV46" s="11">
        <v>0.1627759</v>
      </c>
      <c r="AW46" s="11">
        <v>0</v>
      </c>
      <c r="AX46"/>
      <c r="AY46" s="11">
        <v>4.90015679316046</v>
      </c>
      <c r="AZ46" s="11">
        <v>0</v>
      </c>
      <c r="BA46"/>
      <c r="BB46" s="11">
        <v>0.663</v>
      </c>
      <c r="BC46"/>
      <c r="BD46"/>
      <c r="BE46" s="11">
        <v>0.0009758</v>
      </c>
      <c r="BF46"/>
      <c r="BG46"/>
      <c r="BH46" s="11">
        <v>4.2e-6</v>
      </c>
      <c r="BI46"/>
      <c r="BJ46"/>
      <c r="BK46" s="11">
        <v>0.0487094423103245</v>
      </c>
      <c r="BL46"/>
      <c r="BM46"/>
      <c r="BN46"/>
      <c r="BO46"/>
      <c r="BP46" s="11">
        <v>0.032</v>
      </c>
      <c r="BQ46" s="11">
        <v>23.559</v>
      </c>
      <c r="BR46"/>
      <c r="BS46" s="11">
        <v>0</v>
      </c>
      <c r="BT46"/>
      <c r="BU46" s="11">
        <v>0.0198507658879781</v>
      </c>
      <c r="BV46" s="11">
        <v>41.783</v>
      </c>
      <c r="BW46"/>
      <c r="BX46" s="11">
        <v>0.001</v>
      </c>
      <c r="BY46"/>
      <c r="BZ46"/>
      <c r="CA46" s="11">
        <v>7.7e-6</v>
      </c>
      <c r="CB46" s="11">
        <v>0</v>
      </c>
      <c r="CC46"/>
      <c r="CD46"/>
      <c r="CE46" s="11">
        <v>0.0002905</v>
      </c>
      <c r="CF46" s="11">
        <v>1.54e-5</v>
      </c>
      <c r="CG46"/>
      <c r="CH46" s="11">
        <v>1.113</v>
      </c>
      <c r="CI46"/>
      <c r="CJ46" s="11">
        <v>0.666186146633516</v>
      </c>
      <c r="CK46"/>
      <c r="CL46"/>
      <c r="CM46"/>
      <c r="CN46"/>
      <c r="CO46"/>
      <c r="CP46" s="11">
        <v>1.814</v>
      </c>
      <c r="CQ46"/>
      <c r="CR46" s="11">
        <v>0.74</v>
      </c>
      <c r="CS46"/>
      <c r="CT46" s="11">
        <v>0.320749215466759</v>
      </c>
      <c r="CU46"/>
      <c r="CV46"/>
      <c r="CW46"/>
      <c r="CX46"/>
      <c r="CY46" s="11">
        <v>0.0275286746114511</v>
      </c>
      <c r="CZ46"/>
      <c r="DA46" s="11">
        <v>0.0322758773355109</v>
      </c>
      <c r="DB46"/>
      <c r="DC46"/>
      <c r="DD46"/>
      <c r="DE46"/>
      <c r="DF46"/>
      <c r="DG46" s="11">
        <v>0.0503423793974865</v>
      </c>
      <c r="DH46"/>
      <c r="DI46"/>
      <c r="DJ46" s="11">
        <v>0</v>
      </c>
      <c r="DK46"/>
      <c r="DL46"/>
      <c r="DM46"/>
      <c r="DN46"/>
      <c r="DO46"/>
      <c r="DP46"/>
      <c r="DQ46"/>
      <c r="DR46"/>
      <c r="DS46"/>
      <c r="DT46" s="11">
        <v>0.0227696</v>
      </c>
      <c r="DU46"/>
      <c r="DV46" s="11">
        <v>0</v>
      </c>
      <c r="DW46"/>
      <c r="DX46"/>
      <c r="DY46"/>
      <c r="DZ46"/>
      <c r="EA46"/>
      <c r="EB46"/>
      <c r="EC46"/>
      <c r="ED46" s="11">
        <v>2.459</v>
      </c>
      <c r="EE46"/>
      <c r="EF46" s="11">
        <v>0.253</v>
      </c>
      <c r="EG46" s="11">
        <v>0.000175</v>
      </c>
      <c r="EH46" s="11">
        <v>0</v>
      </c>
      <c r="EI46"/>
      <c r="EJ46"/>
      <c r="EK46" s="11">
        <v>0.416</v>
      </c>
      <c r="EL46"/>
      <c r="EM46"/>
      <c r="EN46" s="11">
        <v>0</v>
      </c>
      <c r="EO46"/>
      <c r="EP46"/>
      <c r="EQ46"/>
      <c r="ER46"/>
      <c r="ES46" s="11">
        <v>0.046753</v>
      </c>
      <c r="ET46"/>
      <c r="EU46" s="11">
        <v>0.0119161</v>
      </c>
      <c r="EV46" s="11">
        <v>8.168</v>
      </c>
      <c r="EW46" s="11">
        <v>0.311</v>
      </c>
      <c r="EX46"/>
      <c r="EY46"/>
      <c r="EZ46" s="11">
        <v>0</v>
      </c>
      <c r="FA46" s="11">
        <v>0.0497512700467669</v>
      </c>
      <c r="FB46" s="11">
        <v>0</v>
      </c>
      <c r="FC46" s="11">
        <v>0</v>
      </c>
      <c r="FD46" s="11">
        <v>0.111</v>
      </c>
      <c r="FE46" s="11">
        <v>2.95585417588416</v>
      </c>
      <c r="FF46" s="11">
        <v>0</v>
      </c>
      <c r="FG46"/>
      <c r="FH46"/>
      <c r="FI46" s="11">
        <v>0</v>
      </c>
      <c r="FJ46"/>
      <c r="FK46"/>
      <c r="FL46"/>
      <c r="FM46" s="11">
        <v>0</v>
      </c>
      <c r="FN46" s="11">
        <v>0</v>
      </c>
      <c r="FO46"/>
      <c r="FP46"/>
      <c r="FQ46"/>
      <c r="FR46" s="11">
        <v>1.57584320683954</v>
      </c>
      <c r="FS46" s="11">
        <v>0</v>
      </c>
      <c r="FT46"/>
      <c r="FU46"/>
      <c r="FV46"/>
      <c r="FW46" s="11">
        <v>1.611</v>
      </c>
      <c r="FX46"/>
      <c r="FY46"/>
      <c r="FZ46"/>
      <c r="GA46"/>
      <c r="GB46"/>
      <c r="GC46"/>
      <c r="GD46" s="11">
        <v>0.878</v>
      </c>
      <c r="GE46" s="11">
        <v>0.522</v>
      </c>
      <c r="GF46"/>
      <c r="GG46"/>
      <c r="GH46" s="11">
        <v>0.0158019249195873</v>
      </c>
      <c r="GI46"/>
      <c r="GJ46"/>
      <c r="GK46"/>
      <c r="GL46"/>
      <c r="GM46"/>
      <c r="GN46"/>
      <c r="GO46" s="11">
        <v>0.044</v>
      </c>
      <c r="GP46" s="11">
        <v>0.040962120187265</v>
      </c>
      <c r="GQ46"/>
      <c r="GR46"/>
      <c r="GS46"/>
      <c r="GT46" s="11">
        <v>0.93758894385829</v>
      </c>
      <c r="GU46"/>
      <c r="GV46" s="11">
        <v>89.446</v>
      </c>
      <c r="GW46"/>
      <c r="GX46" s="11">
        <v>69.2910950641275</v>
      </c>
      <c r="GY46" s="11">
        <v>0.1209117</v>
      </c>
      <c r="GZ46" s="11">
        <v>0.125793649839638</v>
      </c>
      <c r="HA46"/>
      <c r="HB46" s="11">
        <v>0.000392</v>
      </c>
      <c r="HC46" s="11">
        <v>0</v>
      </c>
      <c r="HD46"/>
      <c r="HE46"/>
      <c r="HF46"/>
      <c r="HG46"/>
      <c r="HH46" s="11">
        <v>269.427621072202</v>
      </c>
      <c r="HI46" s="11">
        <v>2.81980222784775</v>
      </c>
      <c r="HJ46" s="11">
        <v>265.857035095727</v>
      </c>
      <c r="HK46" s="11">
        <v>6.39038820432319</v>
      </c>
      <c r="HL46" s="11">
        <v>101.706327699043</v>
      </c>
      <c r="HM46" s="11">
        <v>0</v>
      </c>
      <c r="HN46" s="11">
        <v>2.03193208213677</v>
      </c>
      <c r="HO46" s="11">
        <v>0.1644314</v>
      </c>
      <c r="HP46" s="11">
        <v>196.168254064497</v>
      </c>
      <c r="HQ46" s="11">
        <v>0.044</v>
      </c>
      <c r="HR46" s="11">
        <v>71.3418646641275</v>
      </c>
      <c r="HS46" s="11">
        <v>1.38475518928884</v>
      </c>
      <c r="HT46" s="11">
        <v>1.1121859</v>
      </c>
      <c r="HU46" s="11">
        <v>0</v>
      </c>
      <c r="HV46" s="11">
        <v>0</v>
      </c>
      <c r="HW46" s="11">
        <v>272.24742330005</v>
      </c>
      <c r="HX46" s="20"/>
      <c r="HY46" s="20"/>
      <c r="HZ46" s="20"/>
      <c r="IA46" s="20"/>
      <c r="IB46" s="20"/>
      <c r="IC46" s="22"/>
      <c r="ID46" s="22"/>
      <c r="IE46" s="22"/>
      <c r="IF46" s="22"/>
      <c r="IG46" s="22"/>
      <c r="IH46" s="22"/>
      <c r="II46" s="22"/>
      <c r="IJ46" s="22"/>
      <c r="IK46" s="22"/>
      <c r="IL46" s="22"/>
      <c r="IM46" s="22"/>
      <c r="IN46" s="22"/>
      <c r="IO46" s="22"/>
      <c r="IP46" s="22"/>
      <c r="IQ46" s="22"/>
    </row>
    <row r="47" spans="1:251">
      <c r="A47" s="11">
        <v>1884</v>
      </c>
      <c r="B47"/>
      <c r="C47"/>
      <c r="D47"/>
      <c r="E47"/>
      <c r="F47"/>
      <c r="G47"/>
      <c r="H47"/>
      <c r="I47" s="11">
        <v>0.1794254</v>
      </c>
      <c r="J47" s="11">
        <v>0.0108506538750545</v>
      </c>
      <c r="K47" s="11">
        <v>0</v>
      </c>
      <c r="L47" s="11">
        <v>1.23687995867989</v>
      </c>
      <c r="M47" s="11">
        <v>3.128</v>
      </c>
      <c r="N47" s="11">
        <v>0.0653577227030492</v>
      </c>
      <c r="O47"/>
      <c r="P47"/>
      <c r="Q47" s="11">
        <v>0</v>
      </c>
      <c r="R47"/>
      <c r="S47" s="11">
        <v>0.136794057608191</v>
      </c>
      <c r="T47" s="11">
        <v>9.244</v>
      </c>
      <c r="U47"/>
      <c r="V47" s="11">
        <v>0</v>
      </c>
      <c r="W47"/>
      <c r="X47"/>
      <c r="Y47" s="11">
        <v>0</v>
      </c>
      <c r="Z47" s="11">
        <v>0</v>
      </c>
      <c r="AA47"/>
      <c r="AB47" s="11">
        <v>0.3500588</v>
      </c>
      <c r="AC47"/>
      <c r="AD47"/>
      <c r="AE47" s="11">
        <v>0.003</v>
      </c>
      <c r="AF47" s="11">
        <v>0</v>
      </c>
      <c r="AG47" s="11">
        <v>0</v>
      </c>
      <c r="AH47"/>
      <c r="AI47" s="11">
        <v>2.347</v>
      </c>
      <c r="AJ47"/>
      <c r="AK47" s="11">
        <v>0</v>
      </c>
      <c r="AL47" s="11">
        <v>0</v>
      </c>
      <c r="AM47" s="11">
        <v>0.4666074</v>
      </c>
      <c r="AN47"/>
      <c r="AO47" s="11">
        <v>0.039473</v>
      </c>
      <c r="AP47"/>
      <c r="AQ47" s="11">
        <v>0</v>
      </c>
      <c r="AR47"/>
      <c r="AS47" s="11">
        <v>0.0004809</v>
      </c>
      <c r="AT47" s="11">
        <v>0</v>
      </c>
      <c r="AU47" s="11">
        <v>0</v>
      </c>
      <c r="AV47" s="11">
        <v>0.1597729</v>
      </c>
      <c r="AW47" s="11">
        <v>0</v>
      </c>
      <c r="AX47"/>
      <c r="AY47" s="11">
        <v>5.06132624914304</v>
      </c>
      <c r="AZ47" s="11">
        <v>0</v>
      </c>
      <c r="BA47"/>
      <c r="BB47" s="11">
        <v>0.66</v>
      </c>
      <c r="BC47"/>
      <c r="BD47"/>
      <c r="BE47" s="11">
        <v>0.0012187</v>
      </c>
      <c r="BF47"/>
      <c r="BG47"/>
      <c r="BH47" s="11">
        <v>9.8e-6</v>
      </c>
      <c r="BI47"/>
      <c r="BJ47"/>
      <c r="BK47" s="11">
        <v>0.0494549435990451</v>
      </c>
      <c r="BL47"/>
      <c r="BM47"/>
      <c r="BN47"/>
      <c r="BO47"/>
      <c r="BP47" s="11">
        <v>0.039</v>
      </c>
      <c r="BQ47" s="11">
        <v>22.629</v>
      </c>
      <c r="BR47"/>
      <c r="BS47" s="11">
        <v>0</v>
      </c>
      <c r="BT47"/>
      <c r="BU47" s="11">
        <v>0.0201545831942264</v>
      </c>
      <c r="BV47" s="11">
        <v>42.993</v>
      </c>
      <c r="BW47"/>
      <c r="BX47"/>
      <c r="BY47"/>
      <c r="BZ47"/>
      <c r="CA47" s="11">
        <v>2.03e-5</v>
      </c>
      <c r="CB47" s="11">
        <v>0</v>
      </c>
      <c r="CC47"/>
      <c r="CD47"/>
      <c r="CE47" s="11">
        <v>0.0003948</v>
      </c>
      <c r="CF47" s="11">
        <v>3.99e-5</v>
      </c>
      <c r="CG47"/>
      <c r="CH47" s="11">
        <v>1.182</v>
      </c>
      <c r="CI47"/>
      <c r="CJ47" s="11">
        <v>0.745090639115775</v>
      </c>
      <c r="CK47"/>
      <c r="CL47"/>
      <c r="CM47"/>
      <c r="CN47"/>
      <c r="CO47"/>
      <c r="CP47" s="11">
        <v>2.009</v>
      </c>
      <c r="CQ47"/>
      <c r="CR47" s="11">
        <v>0.807</v>
      </c>
      <c r="CS47"/>
      <c r="CT47" s="11">
        <v>0.325658303769663</v>
      </c>
      <c r="CU47"/>
      <c r="CV47"/>
      <c r="CW47"/>
      <c r="CX47"/>
      <c r="CY47" s="11">
        <v>0.0279500028268073</v>
      </c>
      <c r="CZ47"/>
      <c r="DA47" s="11">
        <v>0.0327698618076573</v>
      </c>
      <c r="DB47"/>
      <c r="DC47"/>
      <c r="DD47"/>
      <c r="DE47"/>
      <c r="DF47"/>
      <c r="DG47" s="11">
        <v>0.0511128728980892</v>
      </c>
      <c r="DH47"/>
      <c r="DI47"/>
      <c r="DJ47" s="11">
        <v>0</v>
      </c>
      <c r="DK47"/>
      <c r="DL47"/>
      <c r="DM47"/>
      <c r="DN47"/>
      <c r="DO47"/>
      <c r="DP47"/>
      <c r="DQ47"/>
      <c r="DR47"/>
      <c r="DS47"/>
      <c r="DT47" s="11">
        <v>0.0195132</v>
      </c>
      <c r="DU47"/>
      <c r="DV47" s="11">
        <v>0</v>
      </c>
      <c r="DW47"/>
      <c r="DX47"/>
      <c r="DY47"/>
      <c r="DZ47"/>
      <c r="EA47"/>
      <c r="EB47"/>
      <c r="EC47"/>
      <c r="ED47" s="11">
        <v>2.461</v>
      </c>
      <c r="EE47"/>
      <c r="EF47" s="11">
        <v>0.289</v>
      </c>
      <c r="EG47" s="11">
        <v>0.0004508</v>
      </c>
      <c r="EH47" s="11">
        <v>0</v>
      </c>
      <c r="EI47"/>
      <c r="EJ47"/>
      <c r="EK47" s="11">
        <v>0.426</v>
      </c>
      <c r="EL47"/>
      <c r="EM47"/>
      <c r="EN47" s="11">
        <v>0</v>
      </c>
      <c r="EO47"/>
      <c r="EP47"/>
      <c r="EQ47"/>
      <c r="ER47"/>
      <c r="ES47" s="11">
        <v>0.0635289</v>
      </c>
      <c r="ET47"/>
      <c r="EU47" s="11">
        <v>0.0147665</v>
      </c>
      <c r="EV47" s="11">
        <v>8.516</v>
      </c>
      <c r="EW47" s="11">
        <v>0.328</v>
      </c>
      <c r="EX47"/>
      <c r="EY47"/>
      <c r="EZ47" s="11">
        <v>0</v>
      </c>
      <c r="FA47" s="11">
        <v>0.0505127165790235</v>
      </c>
      <c r="FB47" s="11">
        <v>0</v>
      </c>
      <c r="FC47" s="11">
        <v>0</v>
      </c>
      <c r="FD47" s="11">
        <v>0.129</v>
      </c>
      <c r="FE47" s="11">
        <v>3.00109372273326</v>
      </c>
      <c r="FF47" s="11">
        <v>0</v>
      </c>
      <c r="FG47"/>
      <c r="FH47"/>
      <c r="FI47" s="11">
        <v>0</v>
      </c>
      <c r="FJ47"/>
      <c r="FK47"/>
      <c r="FL47"/>
      <c r="FM47" s="11">
        <v>0</v>
      </c>
      <c r="FN47" s="11">
        <v>0</v>
      </c>
      <c r="FO47"/>
      <c r="FP47"/>
      <c r="FQ47"/>
      <c r="FR47" s="11">
        <v>1.62767375085696</v>
      </c>
      <c r="FS47" s="11">
        <v>0</v>
      </c>
      <c r="FT47"/>
      <c r="FU47"/>
      <c r="FV47" s="11">
        <v>0.006</v>
      </c>
      <c r="FW47" s="11">
        <v>1.602</v>
      </c>
      <c r="FX47"/>
      <c r="FY47"/>
      <c r="FZ47"/>
      <c r="GA47"/>
      <c r="GB47"/>
      <c r="GC47"/>
      <c r="GD47" s="11">
        <v>0.969</v>
      </c>
      <c r="GE47" s="11">
        <v>0.536</v>
      </c>
      <c r="GF47"/>
      <c r="GG47"/>
      <c r="GH47" s="11">
        <v>0.0160437744426585</v>
      </c>
      <c r="GI47"/>
      <c r="GJ47"/>
      <c r="GK47"/>
      <c r="GL47"/>
      <c r="GM47"/>
      <c r="GN47"/>
      <c r="GO47" s="11">
        <v>0.048</v>
      </c>
      <c r="GP47" s="11">
        <v>0.0415890481901311</v>
      </c>
      <c r="GQ47"/>
      <c r="GR47"/>
      <c r="GS47"/>
      <c r="GT47" s="11">
        <v>0.951938805667083</v>
      </c>
      <c r="GU47"/>
      <c r="GV47" s="11">
        <v>87.09</v>
      </c>
      <c r="GW47"/>
      <c r="GX47" s="11">
        <v>73.0320907533437</v>
      </c>
      <c r="GY47" s="11">
        <v>0.149639</v>
      </c>
      <c r="GZ47" s="11">
        <v>0.127718930106057</v>
      </c>
      <c r="HA47"/>
      <c r="HB47" s="11">
        <v>0.0009387</v>
      </c>
      <c r="HC47" s="11">
        <v>0</v>
      </c>
      <c r="HD47"/>
      <c r="HE47"/>
      <c r="HF47"/>
      <c r="HG47"/>
      <c r="HH47" s="11">
        <v>272.431340918729</v>
      </c>
      <c r="HI47" s="11">
        <v>3.06805943241064</v>
      </c>
      <c r="HJ47" s="11">
        <v>268.796546255623</v>
      </c>
      <c r="HK47" s="11">
        <v>6.70285409551673</v>
      </c>
      <c r="HL47" s="11">
        <v>102.714337678305</v>
      </c>
      <c r="HM47" s="11">
        <v>0.006</v>
      </c>
      <c r="HN47" s="11">
        <v>2.18741365822342</v>
      </c>
      <c r="HO47" s="11">
        <v>0.1623881</v>
      </c>
      <c r="HP47" s="11">
        <v>194.906676980892</v>
      </c>
      <c r="HQ47" s="11">
        <v>0.048</v>
      </c>
      <c r="HR47" s="11">
        <v>75.3986039533437</v>
      </c>
      <c r="HS47" s="11">
        <v>1.52587995867989</v>
      </c>
      <c r="HT47" s="11">
        <v>1.2644377</v>
      </c>
      <c r="HU47" s="11">
        <v>0</v>
      </c>
      <c r="HV47" s="11">
        <v>-5.6843418860808e-14</v>
      </c>
      <c r="HW47" s="11">
        <v>275.499400351139</v>
      </c>
      <c r="HX47" s="20"/>
      <c r="HY47" s="20"/>
      <c r="HZ47" s="20"/>
      <c r="IA47" s="20"/>
      <c r="IB47" s="20"/>
      <c r="IC47" s="22"/>
      <c r="ID47" s="22"/>
      <c r="IE47" s="22"/>
      <c r="IF47" s="22"/>
      <c r="IG47" s="22"/>
      <c r="IH47" s="22"/>
      <c r="II47" s="22"/>
      <c r="IJ47" s="22"/>
      <c r="IK47" s="22"/>
      <c r="IL47" s="22"/>
      <c r="IM47" s="22"/>
      <c r="IN47" s="22"/>
      <c r="IO47" s="22"/>
      <c r="IP47" s="22"/>
      <c r="IQ47" s="22"/>
    </row>
    <row r="48" spans="1:251">
      <c r="A48" s="11">
        <v>1885</v>
      </c>
      <c r="B48"/>
      <c r="C48"/>
      <c r="D48"/>
      <c r="E48"/>
      <c r="F48"/>
      <c r="G48"/>
      <c r="H48"/>
      <c r="I48" s="11">
        <v>0.207844</v>
      </c>
      <c r="J48" s="11">
        <v>0.0118187912548211</v>
      </c>
      <c r="K48" s="11">
        <v>0</v>
      </c>
      <c r="L48" s="11">
        <v>1.32950929076117</v>
      </c>
      <c r="M48" s="11">
        <v>3.288</v>
      </c>
      <c r="N48" s="11">
        <v>0.0711891919521704</v>
      </c>
      <c r="O48"/>
      <c r="P48"/>
      <c r="Q48" s="11">
        <v>0</v>
      </c>
      <c r="R48"/>
      <c r="S48" s="11">
        <v>0.148999353438786</v>
      </c>
      <c r="T48" s="11">
        <v>9.029</v>
      </c>
      <c r="U48"/>
      <c r="V48" s="11">
        <v>0</v>
      </c>
      <c r="W48"/>
      <c r="X48"/>
      <c r="Y48" s="11">
        <v>0</v>
      </c>
      <c r="Z48" s="11">
        <v>0.00123247953128521</v>
      </c>
      <c r="AA48"/>
      <c r="AB48" s="11">
        <v>0.3317314</v>
      </c>
      <c r="AC48"/>
      <c r="AD48"/>
      <c r="AE48" s="11">
        <v>0.002</v>
      </c>
      <c r="AF48" s="11">
        <v>0</v>
      </c>
      <c r="AG48" s="11">
        <v>0</v>
      </c>
      <c r="AH48"/>
      <c r="AI48" s="11">
        <v>2.25</v>
      </c>
      <c r="AJ48"/>
      <c r="AK48" s="11">
        <v>0</v>
      </c>
      <c r="AL48" s="11">
        <v>0</v>
      </c>
      <c r="AM48" s="11">
        <v>0.479374</v>
      </c>
      <c r="AN48"/>
      <c r="AO48" s="11">
        <v>0.0598409</v>
      </c>
      <c r="AP48"/>
      <c r="AQ48" s="11">
        <v>0</v>
      </c>
      <c r="AR48"/>
      <c r="AS48" s="11">
        <v>0.0003136</v>
      </c>
      <c r="AT48" s="11">
        <v>0</v>
      </c>
      <c r="AU48" s="11">
        <v>0.00133974310824007</v>
      </c>
      <c r="AV48" s="11">
        <v>0.1662479</v>
      </c>
      <c r="AW48" s="11">
        <v>0</v>
      </c>
      <c r="AX48"/>
      <c r="AY48" s="11">
        <v>5.31405206274953</v>
      </c>
      <c r="AZ48" s="11">
        <v>0</v>
      </c>
      <c r="BA48"/>
      <c r="BB48" s="11">
        <v>0.692</v>
      </c>
      <c r="BC48"/>
      <c r="BD48"/>
      <c r="BE48" s="11">
        <v>0.0013083</v>
      </c>
      <c r="BF48"/>
      <c r="BG48"/>
      <c r="BH48" s="11">
        <v>6.3e-6</v>
      </c>
      <c r="BI48"/>
      <c r="BJ48"/>
      <c r="BK48" s="11">
        <v>0.0538675052809318</v>
      </c>
      <c r="BL48"/>
      <c r="BM48"/>
      <c r="BN48"/>
      <c r="BO48"/>
      <c r="BP48" s="11">
        <v>0.06</v>
      </c>
      <c r="BQ48" s="11">
        <v>21.756</v>
      </c>
      <c r="BR48"/>
      <c r="BS48" s="11">
        <v>0</v>
      </c>
      <c r="BT48"/>
      <c r="BU48" s="11">
        <v>0.0219528531960742</v>
      </c>
      <c r="BV48" s="11">
        <v>43.991</v>
      </c>
      <c r="BW48"/>
      <c r="BX48"/>
      <c r="BY48"/>
      <c r="BZ48"/>
      <c r="CA48" s="11">
        <v>1.33e-5</v>
      </c>
      <c r="CB48" s="11">
        <v>0</v>
      </c>
      <c r="CC48"/>
      <c r="CD48"/>
      <c r="CE48" s="11">
        <v>0.0003836</v>
      </c>
      <c r="CF48" s="11">
        <v>2.59e-5</v>
      </c>
      <c r="CG48"/>
      <c r="CH48" s="11">
        <v>1.195</v>
      </c>
      <c r="CI48"/>
      <c r="CJ48" s="11">
        <v>0.67123383460317</v>
      </c>
      <c r="CK48"/>
      <c r="CL48"/>
      <c r="CM48"/>
      <c r="CN48"/>
      <c r="CO48"/>
      <c r="CP48" s="11">
        <v>2.286</v>
      </c>
      <c r="CQ48"/>
      <c r="CR48" s="11">
        <v>0.914</v>
      </c>
      <c r="CS48"/>
      <c r="CT48" s="11">
        <v>0.354714799400364</v>
      </c>
      <c r="CU48"/>
      <c r="CV48"/>
      <c r="CW48"/>
      <c r="CX48"/>
      <c r="CY48" s="11">
        <v>0.0304438103717537</v>
      </c>
      <c r="CZ48"/>
      <c r="DA48" s="11">
        <v>0.0356937158454967</v>
      </c>
      <c r="DB48"/>
      <c r="DC48"/>
      <c r="DD48"/>
      <c r="DE48"/>
      <c r="DF48"/>
      <c r="DG48" s="11">
        <v>0.0556733614557105</v>
      </c>
      <c r="DH48"/>
      <c r="DI48"/>
      <c r="DJ48" s="11">
        <v>0.000705776308871028</v>
      </c>
      <c r="DK48"/>
      <c r="DL48"/>
      <c r="DM48"/>
      <c r="DN48"/>
      <c r="DO48"/>
      <c r="DP48"/>
      <c r="DQ48"/>
      <c r="DR48"/>
      <c r="DS48"/>
      <c r="DT48" s="11">
        <v>0.0174167</v>
      </c>
      <c r="DU48"/>
      <c r="DV48" s="11">
        <v>0.000121632585601045</v>
      </c>
      <c r="DW48"/>
      <c r="DX48"/>
      <c r="DY48"/>
      <c r="DZ48"/>
      <c r="EA48"/>
      <c r="EB48"/>
      <c r="EC48"/>
      <c r="ED48" s="11">
        <v>2.571</v>
      </c>
      <c r="EE48"/>
      <c r="EF48" s="11">
        <v>0.308</v>
      </c>
      <c r="EG48" s="11">
        <v>0.000294</v>
      </c>
      <c r="EH48" s="11">
        <v>0</v>
      </c>
      <c r="EI48"/>
      <c r="EJ48"/>
      <c r="EK48" s="11">
        <v>0.487</v>
      </c>
      <c r="EL48"/>
      <c r="EM48"/>
      <c r="EN48" s="11">
        <v>0</v>
      </c>
      <c r="EO48"/>
      <c r="EP48"/>
      <c r="EQ48"/>
      <c r="ER48"/>
      <c r="ES48" s="11">
        <v>0.0415524</v>
      </c>
      <c r="ET48"/>
      <c r="EU48" s="11">
        <v>0.010339</v>
      </c>
      <c r="EV48" s="11">
        <v>8.897</v>
      </c>
      <c r="EW48" s="11">
        <v>0.304</v>
      </c>
      <c r="EX48"/>
      <c r="EY48"/>
      <c r="EZ48" s="11">
        <v>0</v>
      </c>
      <c r="FA48" s="11">
        <v>0.0550196568645424</v>
      </c>
      <c r="FB48" s="11">
        <v>0</v>
      </c>
      <c r="FC48" s="11">
        <v>0</v>
      </c>
      <c r="FD48" s="11">
        <v>0.123</v>
      </c>
      <c r="FE48" s="11">
        <v>3.26886293246176</v>
      </c>
      <c r="FF48" s="11">
        <v>0</v>
      </c>
      <c r="FG48"/>
      <c r="FH48"/>
      <c r="FI48" s="11">
        <v>0</v>
      </c>
      <c r="FJ48"/>
      <c r="FK48"/>
      <c r="FL48"/>
      <c r="FM48" s="11">
        <v>0</v>
      </c>
      <c r="FN48" s="11">
        <v>0.00357941150663962</v>
      </c>
      <c r="FO48"/>
      <c r="FP48"/>
      <c r="FQ48"/>
      <c r="FR48" s="11">
        <v>1.70894793725047</v>
      </c>
      <c r="FS48" s="11">
        <v>0.00102095695936303</v>
      </c>
      <c r="FT48"/>
      <c r="FU48"/>
      <c r="FV48" s="11">
        <v>0.01</v>
      </c>
      <c r="FW48" s="11">
        <v>1.572</v>
      </c>
      <c r="FX48"/>
      <c r="FY48"/>
      <c r="FZ48"/>
      <c r="GA48"/>
      <c r="GB48"/>
      <c r="GC48"/>
      <c r="GD48" s="11">
        <v>1.045</v>
      </c>
      <c r="GE48" s="11">
        <v>0.558</v>
      </c>
      <c r="GF48"/>
      <c r="GG48"/>
      <c r="GH48" s="11">
        <v>0.0174752621602964</v>
      </c>
      <c r="GI48"/>
      <c r="GJ48"/>
      <c r="GK48"/>
      <c r="GL48"/>
      <c r="GM48"/>
      <c r="GN48"/>
      <c r="GO48" s="11">
        <v>0.053</v>
      </c>
      <c r="GP48" s="11">
        <v>0.0452997842070953</v>
      </c>
      <c r="GQ48"/>
      <c r="GR48"/>
      <c r="GS48"/>
      <c r="GT48" s="11">
        <v>1.03687447421102</v>
      </c>
      <c r="GU48"/>
      <c r="GV48" s="11">
        <v>86.051</v>
      </c>
      <c r="GW48"/>
      <c r="GX48" s="11">
        <v>74.2800941565941</v>
      </c>
      <c r="GY48" s="11">
        <v>0.1787884</v>
      </c>
      <c r="GZ48" s="11">
        <v>0.139114507899182</v>
      </c>
      <c r="HA48"/>
      <c r="HB48" s="11">
        <v>0.0086366</v>
      </c>
      <c r="HC48" s="11">
        <v>0</v>
      </c>
      <c r="HD48"/>
      <c r="HE48"/>
      <c r="HF48"/>
      <c r="HG48"/>
      <c r="HH48" s="11">
        <v>274.464936136678</v>
      </c>
      <c r="HI48" s="11">
        <v>3.14001744528065</v>
      </c>
      <c r="HJ48" s="11">
        <v>270.491282609596</v>
      </c>
      <c r="HK48" s="11">
        <v>7.11367097236288</v>
      </c>
      <c r="HL48" s="11">
        <v>103.98159528265</v>
      </c>
      <c r="HM48" s="11">
        <v>0.01</v>
      </c>
      <c r="HN48" s="11">
        <v>2.27724283504493</v>
      </c>
      <c r="HO48" s="11">
        <v>0.1685929</v>
      </c>
      <c r="HP48" s="11">
        <v>195.592990999558</v>
      </c>
      <c r="HQ48" s="11">
        <v>0.053</v>
      </c>
      <c r="HR48" s="11">
        <v>76.5475108565941</v>
      </c>
      <c r="HS48" s="11">
        <v>1.63750929076117</v>
      </c>
      <c r="HT48" s="11">
        <v>1.3181067</v>
      </c>
      <c r="HU48" s="11">
        <v>0</v>
      </c>
      <c r="HV48" s="11">
        <v>-5.6843418860808e-14</v>
      </c>
      <c r="HW48" s="11">
        <v>277.604953581958</v>
      </c>
      <c r="HX48" s="20"/>
      <c r="HY48" s="20"/>
      <c r="HZ48" s="20"/>
      <c r="IA48" s="20"/>
      <c r="IB48" s="20"/>
      <c r="IC48" s="22"/>
      <c r="ID48" s="22"/>
      <c r="IE48" s="22"/>
      <c r="IF48" s="22"/>
      <c r="IG48" s="22"/>
      <c r="IH48" s="22"/>
      <c r="II48" s="22"/>
      <c r="IJ48" s="22"/>
      <c r="IK48" s="22"/>
      <c r="IL48" s="22"/>
      <c r="IM48" s="22"/>
      <c r="IN48" s="22"/>
      <c r="IO48" s="22"/>
      <c r="IP48" s="22"/>
      <c r="IQ48" s="22"/>
    </row>
    <row r="49" spans="1:251">
      <c r="A49" s="11">
        <v>1886</v>
      </c>
      <c r="B49"/>
      <c r="C49"/>
      <c r="D49"/>
      <c r="E49"/>
      <c r="F49"/>
      <c r="G49"/>
      <c r="H49"/>
      <c r="I49" s="11">
        <v>0.2140936</v>
      </c>
      <c r="J49" s="11">
        <v>0.0121216104809124</v>
      </c>
      <c r="K49" s="11">
        <v>0</v>
      </c>
      <c r="L49" s="11">
        <v>1.3180406109814</v>
      </c>
      <c r="M49" s="11">
        <v>3.103</v>
      </c>
      <c r="N49" s="11">
        <v>0.0730131903246124</v>
      </c>
      <c r="O49"/>
      <c r="P49"/>
      <c r="Q49" s="11">
        <v>0</v>
      </c>
      <c r="R49"/>
      <c r="S49" s="11">
        <v>0.152816991632374</v>
      </c>
      <c r="T49" s="11">
        <v>8.762</v>
      </c>
      <c r="U49"/>
      <c r="V49" s="11">
        <v>0</v>
      </c>
      <c r="W49"/>
      <c r="X49"/>
      <c r="Y49" s="11">
        <v>0</v>
      </c>
      <c r="Z49" s="11">
        <v>0</v>
      </c>
      <c r="AA49"/>
      <c r="AB49" s="11">
        <v>0.3373447</v>
      </c>
      <c r="AC49"/>
      <c r="AD49"/>
      <c r="AE49" s="11">
        <v>0.002</v>
      </c>
      <c r="AF49" s="11">
        <v>0</v>
      </c>
      <c r="AG49" s="11">
        <v>0</v>
      </c>
      <c r="AH49"/>
      <c r="AI49" s="11">
        <v>2.401</v>
      </c>
      <c r="AJ49"/>
      <c r="AK49" s="11">
        <v>0</v>
      </c>
      <c r="AL49" s="11">
        <v>0</v>
      </c>
      <c r="AM49" s="11">
        <v>0.4362673</v>
      </c>
      <c r="AN49"/>
      <c r="AO49" s="11">
        <v>0.073486</v>
      </c>
      <c r="AP49"/>
      <c r="AQ49" s="11">
        <v>0</v>
      </c>
      <c r="AR49"/>
      <c r="AS49" s="11">
        <v>0.0006902</v>
      </c>
      <c r="AT49" s="11">
        <v>0</v>
      </c>
      <c r="AU49" s="11">
        <v>0</v>
      </c>
      <c r="AV49" s="11">
        <v>0.1570884</v>
      </c>
      <c r="AW49" s="11">
        <v>0</v>
      </c>
      <c r="AX49"/>
      <c r="AY49" s="11">
        <v>5.58645114328346</v>
      </c>
      <c r="AZ49" s="11">
        <v>0</v>
      </c>
      <c r="BA49"/>
      <c r="BB49" s="11">
        <v>0.663</v>
      </c>
      <c r="BC49"/>
      <c r="BD49"/>
      <c r="BE49" s="11">
        <v>0.0014798</v>
      </c>
      <c r="BF49"/>
      <c r="BG49"/>
      <c r="BH49" s="11">
        <v>1.12e-5</v>
      </c>
      <c r="BI49"/>
      <c r="BJ49"/>
      <c r="BK49" s="11">
        <v>0.0552476900992388</v>
      </c>
      <c r="BL49"/>
      <c r="BM49"/>
      <c r="BN49"/>
      <c r="BO49"/>
      <c r="BP49" s="11">
        <v>0.035</v>
      </c>
      <c r="BQ49" s="11">
        <v>21.581</v>
      </c>
      <c r="BR49"/>
      <c r="BS49" s="11">
        <v>0</v>
      </c>
      <c r="BT49"/>
      <c r="BU49" s="11">
        <v>0.0225153257765609</v>
      </c>
      <c r="BV49" s="11">
        <v>44.496</v>
      </c>
      <c r="BW49"/>
      <c r="BX49"/>
      <c r="BY49"/>
      <c r="BZ49"/>
      <c r="CA49" s="11">
        <v>2.8e-5</v>
      </c>
      <c r="CB49" s="11">
        <v>0</v>
      </c>
      <c r="CC49"/>
      <c r="CD49"/>
      <c r="CE49" s="11">
        <v>0.00014</v>
      </c>
      <c r="CF49" s="11">
        <v>9.03e-5</v>
      </c>
      <c r="CG49"/>
      <c r="CH49" s="11">
        <v>1.118</v>
      </c>
      <c r="CI49"/>
      <c r="CJ49" s="11">
        <v>0.756566860920164</v>
      </c>
      <c r="CK49"/>
      <c r="CL49"/>
      <c r="CM49"/>
      <c r="CN49"/>
      <c r="CO49"/>
      <c r="CP49" s="11">
        <v>2.273</v>
      </c>
      <c r="CQ49"/>
      <c r="CR49" s="11">
        <v>0.984</v>
      </c>
      <c r="CS49"/>
      <c r="CT49" s="11">
        <v>0.363803246663848</v>
      </c>
      <c r="CU49"/>
      <c r="CV49"/>
      <c r="CW49"/>
      <c r="CX49"/>
      <c r="CY49" s="11">
        <v>0.0312238369326159</v>
      </c>
      <c r="CZ49"/>
      <c r="DA49" s="11">
        <v>0.0366082546655515</v>
      </c>
      <c r="DB49"/>
      <c r="DC49"/>
      <c r="DD49"/>
      <c r="DE49"/>
      <c r="DF49"/>
      <c r="DG49" s="11">
        <v>0.0570998156392587</v>
      </c>
      <c r="DH49"/>
      <c r="DI49"/>
      <c r="DJ49" s="11">
        <v>0</v>
      </c>
      <c r="DK49"/>
      <c r="DL49"/>
      <c r="DM49"/>
      <c r="DN49"/>
      <c r="DO49"/>
      <c r="DP49"/>
      <c r="DQ49"/>
      <c r="DR49"/>
      <c r="DS49"/>
      <c r="DT49" s="11">
        <v>0.0241066</v>
      </c>
      <c r="DU49"/>
      <c r="DV49" s="11">
        <v>0</v>
      </c>
      <c r="DW49"/>
      <c r="DX49"/>
      <c r="DY49"/>
      <c r="DZ49"/>
      <c r="EA49"/>
      <c r="EB49"/>
      <c r="EC49"/>
      <c r="ED49" s="11">
        <v>2.625</v>
      </c>
      <c r="EE49"/>
      <c r="EF49" s="11">
        <v>0.322</v>
      </c>
      <c r="EG49" s="11">
        <v>9.17e-5</v>
      </c>
      <c r="EH49" s="11">
        <v>0</v>
      </c>
      <c r="EI49"/>
      <c r="EJ49"/>
      <c r="EK49" s="11">
        <v>0.476</v>
      </c>
      <c r="EL49"/>
      <c r="EM49"/>
      <c r="EN49" s="11">
        <v>0</v>
      </c>
      <c r="EO49"/>
      <c r="EP49"/>
      <c r="EQ49"/>
      <c r="ER49"/>
      <c r="ES49" s="11">
        <v>0.0389817</v>
      </c>
      <c r="ET49"/>
      <c r="EU49" s="11">
        <v>0.0057848</v>
      </c>
      <c r="EV49" s="11">
        <v>9.124</v>
      </c>
      <c r="EW49" s="11">
        <v>0.336</v>
      </c>
      <c r="EX49"/>
      <c r="EY49"/>
      <c r="EZ49" s="11">
        <v>0</v>
      </c>
      <c r="FA49" s="11">
        <v>0.0564293619310175</v>
      </c>
      <c r="FB49" s="11">
        <v>0</v>
      </c>
      <c r="FC49" s="11">
        <v>0</v>
      </c>
      <c r="FD49" s="11">
        <v>0.132</v>
      </c>
      <c r="FE49" s="11">
        <v>3.35261722865537</v>
      </c>
      <c r="FF49" s="11">
        <v>0</v>
      </c>
      <c r="FG49"/>
      <c r="FH49"/>
      <c r="FI49" s="11">
        <v>0</v>
      </c>
      <c r="FJ49"/>
      <c r="FK49"/>
      <c r="FL49"/>
      <c r="FM49" s="11">
        <v>0</v>
      </c>
      <c r="FN49" s="11">
        <v>0</v>
      </c>
      <c r="FO49"/>
      <c r="FP49"/>
      <c r="FQ49"/>
      <c r="FR49" s="11">
        <v>1.79654885671654</v>
      </c>
      <c r="FS49" s="11">
        <v>0</v>
      </c>
      <c r="FT49"/>
      <c r="FU49"/>
      <c r="FV49" s="11">
        <v>0.013</v>
      </c>
      <c r="FW49" s="11">
        <v>1.663</v>
      </c>
      <c r="FX49"/>
      <c r="FY49"/>
      <c r="FZ49"/>
      <c r="GA49"/>
      <c r="GB49"/>
      <c r="GC49"/>
      <c r="GD49" s="11">
        <v>1.024</v>
      </c>
      <c r="GE49" s="11">
        <v>0.569</v>
      </c>
      <c r="GF49"/>
      <c r="GG49"/>
      <c r="GH49" s="11">
        <v>0.0179230106016581</v>
      </c>
      <c r="GI49"/>
      <c r="GJ49"/>
      <c r="GK49"/>
      <c r="GL49"/>
      <c r="GM49"/>
      <c r="GN49"/>
      <c r="GO49" s="11">
        <v>0.037</v>
      </c>
      <c r="GP49" s="11">
        <v>0.0464604482124015</v>
      </c>
      <c r="GQ49"/>
      <c r="GR49"/>
      <c r="GS49"/>
      <c r="GT49" s="11">
        <v>1.06344111026243</v>
      </c>
      <c r="GU49"/>
      <c r="GV49" s="11">
        <v>85.27</v>
      </c>
      <c r="GW49"/>
      <c r="GX49" s="11">
        <v>78.4561020975116</v>
      </c>
      <c r="GY49" s="11">
        <v>0.1234583</v>
      </c>
      <c r="GZ49" s="11">
        <v>0.142678878122146</v>
      </c>
      <c r="HA49"/>
      <c r="HB49" s="11">
        <v>0.0070245</v>
      </c>
      <c r="HC49" s="11">
        <v>0</v>
      </c>
      <c r="HD49"/>
      <c r="HE49"/>
      <c r="HF49"/>
      <c r="HG49"/>
      <c r="HH49" s="11">
        <v>278.681156807815</v>
      </c>
      <c r="HI49" s="11">
        <v>3.14571986159831</v>
      </c>
      <c r="HJ49" s="11">
        <v>274.534764298592</v>
      </c>
      <c r="HK49" s="11">
        <v>7.29211237082092</v>
      </c>
      <c r="HL49" s="11">
        <v>104.468955760404</v>
      </c>
      <c r="HM49" s="11">
        <v>0.013</v>
      </c>
      <c r="HN49" s="11">
        <v>2.45030640803492</v>
      </c>
      <c r="HO49" s="11">
        <v>0.1596196</v>
      </c>
      <c r="HP49" s="11">
        <v>195.409260452885</v>
      </c>
      <c r="HQ49" s="11">
        <v>0.037</v>
      </c>
      <c r="HR49" s="11">
        <v>80.8812086975116</v>
      </c>
      <c r="HS49" s="11">
        <v>1.6400406109814</v>
      </c>
      <c r="HT49" s="11">
        <v>1.2364409</v>
      </c>
      <c r="HU49" s="11">
        <v>0</v>
      </c>
      <c r="HV49" s="11">
        <v>5.6843418860808e-14</v>
      </c>
      <c r="HW49" s="11">
        <v>281.826876669413</v>
      </c>
      <c r="HX49" s="20"/>
      <c r="HY49" s="20"/>
      <c r="HZ49" s="20"/>
      <c r="IA49" s="20"/>
      <c r="IB49" s="20"/>
      <c r="IC49" s="22"/>
      <c r="ID49" s="22"/>
      <c r="IE49" s="22"/>
      <c r="IF49" s="22"/>
      <c r="IG49" s="22"/>
      <c r="IH49" s="22"/>
      <c r="II49" s="22"/>
      <c r="IJ49" s="22"/>
      <c r="IK49" s="22"/>
      <c r="IL49" s="22"/>
      <c r="IM49" s="22"/>
      <c r="IN49" s="22"/>
      <c r="IO49" s="22"/>
      <c r="IP49" s="22"/>
      <c r="IQ49" s="22"/>
    </row>
    <row r="50" spans="1:251">
      <c r="A50" s="11">
        <v>1887</v>
      </c>
      <c r="B50"/>
      <c r="C50"/>
      <c r="D50"/>
      <c r="E50"/>
      <c r="F50"/>
      <c r="G50"/>
      <c r="H50"/>
      <c r="I50" s="11">
        <v>0.3296041</v>
      </c>
      <c r="J50" s="11">
        <v>0.0128267151022492</v>
      </c>
      <c r="K50" s="11">
        <v>0</v>
      </c>
      <c r="L50" s="11">
        <v>1.37085657172103</v>
      </c>
      <c r="M50" s="11">
        <v>3.345</v>
      </c>
      <c r="N50" s="11">
        <v>0.0772603106224882</v>
      </c>
      <c r="O50"/>
      <c r="P50"/>
      <c r="Q50" s="11">
        <v>0</v>
      </c>
      <c r="R50"/>
      <c r="S50" s="11">
        <v>0.161706236769268</v>
      </c>
      <c r="T50" s="11">
        <v>9.271</v>
      </c>
      <c r="U50"/>
      <c r="V50" s="11">
        <v>0</v>
      </c>
      <c r="W50"/>
      <c r="X50"/>
      <c r="Y50" s="11">
        <v>0</v>
      </c>
      <c r="Z50" s="11">
        <v>0</v>
      </c>
      <c r="AA50"/>
      <c r="AB50" s="11">
        <v>0.3590517</v>
      </c>
      <c r="AC50"/>
      <c r="AD50"/>
      <c r="AE50" s="11">
        <v>0.003</v>
      </c>
      <c r="AF50" s="11">
        <v>0</v>
      </c>
      <c r="AG50" s="11">
        <v>0</v>
      </c>
      <c r="AH50"/>
      <c r="AI50" s="11">
        <v>2.77</v>
      </c>
      <c r="AJ50"/>
      <c r="AK50" s="11">
        <v>0</v>
      </c>
      <c r="AL50" s="11">
        <v>0</v>
      </c>
      <c r="AM50" s="11">
        <v>0.4246606</v>
      </c>
      <c r="AN50"/>
      <c r="AO50" s="11">
        <v>0.0637833</v>
      </c>
      <c r="AP50"/>
      <c r="AQ50" s="11">
        <v>0</v>
      </c>
      <c r="AR50"/>
      <c r="AS50" s="11">
        <v>0.0004459</v>
      </c>
      <c r="AT50" s="11">
        <v>0</v>
      </c>
      <c r="AU50" s="11">
        <v>0</v>
      </c>
      <c r="AV50" s="11">
        <v>0.1754235</v>
      </c>
      <c r="AW50" s="11">
        <v>0</v>
      </c>
      <c r="AX50"/>
      <c r="AY50" s="11">
        <v>5.86793019316853</v>
      </c>
      <c r="AZ50" s="11">
        <v>0</v>
      </c>
      <c r="BA50"/>
      <c r="BB50" s="11">
        <v>0.68</v>
      </c>
      <c r="BC50"/>
      <c r="BD50"/>
      <c r="BE50" s="11">
        <v>0.0010696</v>
      </c>
      <c r="BF50"/>
      <c r="BG50"/>
      <c r="BH50" s="11">
        <v>1.12e-5</v>
      </c>
      <c r="BI50"/>
      <c r="BJ50"/>
      <c r="BK50" s="11">
        <v>0.0584614051141289</v>
      </c>
      <c r="BL50"/>
      <c r="BM50"/>
      <c r="BN50"/>
      <c r="BO50"/>
      <c r="BP50" s="11">
        <v>0.035</v>
      </c>
      <c r="BQ50" s="11">
        <v>22.732</v>
      </c>
      <c r="BR50"/>
      <c r="BS50" s="11">
        <v>0</v>
      </c>
      <c r="BT50"/>
      <c r="BU50" s="11">
        <v>0.0238250247048473</v>
      </c>
      <c r="BV50" s="11">
        <v>46.504</v>
      </c>
      <c r="BW50"/>
      <c r="BX50"/>
      <c r="BY50"/>
      <c r="BZ50"/>
      <c r="CA50" s="11">
        <v>2.66e-5</v>
      </c>
      <c r="CB50" s="11">
        <v>0</v>
      </c>
      <c r="CC50"/>
      <c r="CD50"/>
      <c r="CE50" s="11">
        <v>1.89e-5</v>
      </c>
      <c r="CF50" s="11">
        <v>4.55e-5</v>
      </c>
      <c r="CG50"/>
      <c r="CH50" s="11">
        <v>1.115</v>
      </c>
      <c r="CI50"/>
      <c r="CJ50" s="11">
        <v>0.836794605734784</v>
      </c>
      <c r="CK50"/>
      <c r="CL50"/>
      <c r="CM50"/>
      <c r="CN50"/>
      <c r="CO50"/>
      <c r="CP50" s="11">
        <v>2.77</v>
      </c>
      <c r="CQ50"/>
      <c r="CR50" s="11">
        <v>1.221</v>
      </c>
      <c r="CS50"/>
      <c r="CT50" s="11">
        <v>0.384965397591231</v>
      </c>
      <c r="CU50"/>
      <c r="CV50"/>
      <c r="CW50"/>
      <c r="CX50"/>
      <c r="CY50" s="11">
        <v>0.0330401031582732</v>
      </c>
      <c r="CZ50"/>
      <c r="DA50" s="11">
        <v>0.0387377282684529</v>
      </c>
      <c r="DB50"/>
      <c r="DC50"/>
      <c r="DD50"/>
      <c r="DE50"/>
      <c r="DF50"/>
      <c r="DG50" s="11">
        <v>0.0604212673513162</v>
      </c>
      <c r="DH50"/>
      <c r="DI50"/>
      <c r="DJ50" s="11">
        <v>0</v>
      </c>
      <c r="DK50"/>
      <c r="DL50"/>
      <c r="DM50"/>
      <c r="DN50"/>
      <c r="DO50"/>
      <c r="DP50"/>
      <c r="DQ50"/>
      <c r="DR50"/>
      <c r="DS50"/>
      <c r="DT50" s="11">
        <v>0.0471387</v>
      </c>
      <c r="DU50"/>
      <c r="DV50" s="11">
        <v>0</v>
      </c>
      <c r="DW50"/>
      <c r="DX50"/>
      <c r="DY50"/>
      <c r="DZ50"/>
      <c r="EA50"/>
      <c r="EB50"/>
      <c r="EC50"/>
      <c r="ED50" s="11">
        <v>2.671</v>
      </c>
      <c r="EE50"/>
      <c r="EF50" s="11">
        <v>0.338</v>
      </c>
      <c r="EG50" s="11">
        <v>0.0002492</v>
      </c>
      <c r="EH50" s="11">
        <v>0</v>
      </c>
      <c r="EI50"/>
      <c r="EJ50"/>
      <c r="EK50" s="11">
        <v>0.459</v>
      </c>
      <c r="EL50"/>
      <c r="EM50"/>
      <c r="EN50" s="11">
        <v>0</v>
      </c>
      <c r="EO50"/>
      <c r="EP50"/>
      <c r="EQ50"/>
      <c r="ER50"/>
      <c r="ES50" s="11">
        <v>0.0567659</v>
      </c>
      <c r="ET50"/>
      <c r="EU50" s="11">
        <v>0.0091098</v>
      </c>
      <c r="EV50" s="11">
        <v>9.191</v>
      </c>
      <c r="EW50" s="11">
        <v>0.346</v>
      </c>
      <c r="EX50"/>
      <c r="EY50"/>
      <c r="EZ50" s="11">
        <v>0</v>
      </c>
      <c r="FA50" s="11">
        <v>0.0597118138741238</v>
      </c>
      <c r="FB50" s="11">
        <v>0</v>
      </c>
      <c r="FC50" s="11">
        <v>0</v>
      </c>
      <c r="FD50" s="11">
        <v>0.144</v>
      </c>
      <c r="FE50" s="11">
        <v>3.54763635628868</v>
      </c>
      <c r="FF50" s="11">
        <v>0</v>
      </c>
      <c r="FG50"/>
      <c r="FH50"/>
      <c r="FI50" s="11">
        <v>0</v>
      </c>
      <c r="FJ50"/>
      <c r="FK50"/>
      <c r="FL50"/>
      <c r="FM50" s="11">
        <v>0</v>
      </c>
      <c r="FN50" s="11">
        <v>0</v>
      </c>
      <c r="FO50"/>
      <c r="FP50"/>
      <c r="FQ50"/>
      <c r="FR50" s="11">
        <v>1.88706980683147</v>
      </c>
      <c r="FS50" s="11">
        <v>0</v>
      </c>
      <c r="FT50"/>
      <c r="FU50"/>
      <c r="FV50" s="11">
        <v>0.013</v>
      </c>
      <c r="FW50" s="11">
        <v>1.676</v>
      </c>
      <c r="FX50"/>
      <c r="FY50"/>
      <c r="FZ50"/>
      <c r="GA50"/>
      <c r="GB50"/>
      <c r="GC50"/>
      <c r="GD50" s="11">
        <v>1.038</v>
      </c>
      <c r="GE50" s="11">
        <v>0.616</v>
      </c>
      <c r="GF50"/>
      <c r="GG50"/>
      <c r="GH50" s="11">
        <v>0.018965578140303</v>
      </c>
      <c r="GI50"/>
      <c r="GJ50"/>
      <c r="GK50"/>
      <c r="GL50"/>
      <c r="GM50"/>
      <c r="GN50"/>
      <c r="GO50" s="11">
        <v>0.067</v>
      </c>
      <c r="GP50" s="11">
        <v>0.0491630162247567</v>
      </c>
      <c r="GQ50"/>
      <c r="GR50"/>
      <c r="GS50"/>
      <c r="GT50" s="11">
        <v>1.12530064968142</v>
      </c>
      <c r="GU50"/>
      <c r="GV50" s="11">
        <v>87.457</v>
      </c>
      <c r="GW50"/>
      <c r="GX50" s="11">
        <v>83.8921518472241</v>
      </c>
      <c r="GY50" s="11">
        <v>0.1778105</v>
      </c>
      <c r="GZ50" s="11">
        <v>0.150978397108463</v>
      </c>
      <c r="HA50"/>
      <c r="HB50" s="11">
        <v>0.0121422</v>
      </c>
      <c r="HC50" s="11">
        <v>0</v>
      </c>
      <c r="HD50"/>
      <c r="HE50"/>
      <c r="HF50"/>
      <c r="HG50"/>
      <c r="HH50" s="11">
        <v>292.230565825649</v>
      </c>
      <c r="HI50" s="11">
        <v>3.54659439903079</v>
      </c>
      <c r="HJ50" s="11">
        <v>287.850269124059</v>
      </c>
      <c r="HK50" s="11">
        <v>7.92689110062066</v>
      </c>
      <c r="HL50" s="11">
        <v>109.433620400734</v>
      </c>
      <c r="HM50" s="11">
        <v>0.013</v>
      </c>
      <c r="HN50" s="11">
        <v>2.8088191483874</v>
      </c>
      <c r="HO50" s="11">
        <v>0.1772904</v>
      </c>
      <c r="HP50" s="11">
        <v>202.859975457347</v>
      </c>
      <c r="HQ50" s="11">
        <v>0.067</v>
      </c>
      <c r="HR50" s="11">
        <v>86.7092905472241</v>
      </c>
      <c r="HS50" s="11">
        <v>1.70885657172103</v>
      </c>
      <c r="HT50" s="11">
        <v>1.4329281</v>
      </c>
      <c r="HU50" s="11">
        <v>0</v>
      </c>
      <c r="HV50" s="11">
        <v>5.6843418860808e-14</v>
      </c>
      <c r="HW50" s="11">
        <v>295.77716022468</v>
      </c>
      <c r="HX50" s="20"/>
      <c r="HY50" s="20"/>
      <c r="HZ50" s="20"/>
      <c r="IA50" s="20"/>
      <c r="IB50" s="20"/>
      <c r="IC50" s="22"/>
      <c r="ID50" s="22"/>
      <c r="IE50" s="22"/>
      <c r="IF50" s="22"/>
      <c r="IG50" s="22"/>
      <c r="IH50" s="22"/>
      <c r="II50" s="22"/>
      <c r="IJ50" s="22"/>
      <c r="IK50" s="22"/>
      <c r="IL50" s="22"/>
      <c r="IM50" s="22"/>
      <c r="IN50" s="22"/>
      <c r="IO50" s="22"/>
      <c r="IP50" s="22"/>
      <c r="IQ50" s="22"/>
    </row>
    <row r="51" spans="1:251">
      <c r="A51" s="11">
        <v>1888</v>
      </c>
      <c r="B51"/>
      <c r="C51"/>
      <c r="D51"/>
      <c r="E51"/>
      <c r="F51"/>
      <c r="G51"/>
      <c r="H51"/>
      <c r="I51" s="11">
        <v>0.3271422</v>
      </c>
      <c r="J51" s="11">
        <v>0.0133793049308831</v>
      </c>
      <c r="K51" s="11">
        <v>0</v>
      </c>
      <c r="L51" s="11">
        <v>1.53090621286374</v>
      </c>
      <c r="M51" s="11">
        <v>3.262</v>
      </c>
      <c r="N51" s="11">
        <v>0.0805887748057766</v>
      </c>
      <c r="O51"/>
      <c r="P51"/>
      <c r="Q51" s="11">
        <v>0</v>
      </c>
      <c r="R51"/>
      <c r="S51" s="11">
        <v>0.16867272982326</v>
      </c>
      <c r="T51" s="11">
        <v>9.84</v>
      </c>
      <c r="U51"/>
      <c r="V51" s="11">
        <v>0</v>
      </c>
      <c r="W51"/>
      <c r="X51"/>
      <c r="Y51" s="11">
        <v>0</v>
      </c>
      <c r="Z51" s="11">
        <v>0</v>
      </c>
      <c r="AA51"/>
      <c r="AB51" s="11">
        <v>0.3502177</v>
      </c>
      <c r="AC51"/>
      <c r="AD51"/>
      <c r="AE51" s="11">
        <v>0.005</v>
      </c>
      <c r="AF51" s="11">
        <v>0</v>
      </c>
      <c r="AG51" s="11">
        <v>0</v>
      </c>
      <c r="AH51"/>
      <c r="AI51" s="11">
        <v>3.633</v>
      </c>
      <c r="AJ51"/>
      <c r="AK51" s="11">
        <v>0</v>
      </c>
      <c r="AL51" s="11">
        <v>0</v>
      </c>
      <c r="AM51" s="11">
        <v>0.6238575</v>
      </c>
      <c r="AN51"/>
      <c r="AO51" s="11">
        <v>0.08078</v>
      </c>
      <c r="AP51"/>
      <c r="AQ51" s="11">
        <v>0</v>
      </c>
      <c r="AR51"/>
      <c r="AS51" s="11">
        <v>0.0001701</v>
      </c>
      <c r="AT51" s="11">
        <v>0</v>
      </c>
      <c r="AU51" s="11">
        <v>0</v>
      </c>
      <c r="AV51" s="11">
        <v>0.1953021</v>
      </c>
      <c r="AW51" s="11">
        <v>0</v>
      </c>
      <c r="AX51"/>
      <c r="AY51" s="11">
        <v>6.28939210388353</v>
      </c>
      <c r="AZ51" s="11">
        <v>0</v>
      </c>
      <c r="BA51"/>
      <c r="BB51" s="11">
        <v>0.765</v>
      </c>
      <c r="BC51"/>
      <c r="BD51"/>
      <c r="BE51" s="11">
        <v>0.0015253</v>
      </c>
      <c r="BF51"/>
      <c r="BG51"/>
      <c r="BH51"/>
      <c r="BI51"/>
      <c r="BJ51"/>
      <c r="BK51" s="11">
        <v>0.0609799905489957</v>
      </c>
      <c r="BL51"/>
      <c r="BM51"/>
      <c r="BN51"/>
      <c r="BO51"/>
      <c r="BP51" s="11">
        <v>0.033</v>
      </c>
      <c r="BQ51" s="11">
        <v>23.65</v>
      </c>
      <c r="BR51"/>
      <c r="BS51" s="11">
        <v>0</v>
      </c>
      <c r="BT51"/>
      <c r="BU51" s="11">
        <v>0.0248514345232537</v>
      </c>
      <c r="BV51" s="11">
        <v>50.859</v>
      </c>
      <c r="BW51"/>
      <c r="BX51" s="11">
        <v>0.001</v>
      </c>
      <c r="BY51"/>
      <c r="BZ51"/>
      <c r="CA51" s="11">
        <v>3.43e-5</v>
      </c>
      <c r="CB51" s="11">
        <v>0</v>
      </c>
      <c r="CC51"/>
      <c r="CD51"/>
      <c r="CE51" s="11">
        <v>0.0010423</v>
      </c>
      <c r="CF51" s="11">
        <v>2.87e-5</v>
      </c>
      <c r="CG51"/>
      <c r="CH51" s="11">
        <v>1.209</v>
      </c>
      <c r="CI51"/>
      <c r="CJ51" s="11">
        <v>0.930554663672314</v>
      </c>
      <c r="CK51"/>
      <c r="CL51"/>
      <c r="CM51"/>
      <c r="CN51"/>
      <c r="CO51"/>
      <c r="CP51" s="11">
        <v>2.974</v>
      </c>
      <c r="CQ51"/>
      <c r="CR51" s="11">
        <v>1.411</v>
      </c>
      <c r="CS51"/>
      <c r="CT51" s="11">
        <v>0.401550155371312</v>
      </c>
      <c r="CU51"/>
      <c r="CV51"/>
      <c r="CW51"/>
      <c r="CX51"/>
      <c r="CY51" s="11">
        <v>0.0344635092912334</v>
      </c>
      <c r="CZ51"/>
      <c r="DA51" s="11">
        <v>0.0404065947284069</v>
      </c>
      <c r="DB51"/>
      <c r="DC51"/>
      <c r="DD51"/>
      <c r="DE51"/>
      <c r="DF51"/>
      <c r="DG51" s="11">
        <v>0.0630242859344334</v>
      </c>
      <c r="DH51"/>
      <c r="DI51"/>
      <c r="DJ51" s="11">
        <v>0</v>
      </c>
      <c r="DK51"/>
      <c r="DL51"/>
      <c r="DM51"/>
      <c r="DN51"/>
      <c r="DO51"/>
      <c r="DP51"/>
      <c r="DQ51"/>
      <c r="DR51"/>
      <c r="DS51"/>
      <c r="DT51" s="11">
        <v>0.0633493</v>
      </c>
      <c r="DU51"/>
      <c r="DV51" s="11">
        <v>0</v>
      </c>
      <c r="DW51"/>
      <c r="DX51"/>
      <c r="DY51"/>
      <c r="DZ51"/>
      <c r="EA51"/>
      <c r="EB51"/>
      <c r="EC51"/>
      <c r="ED51" s="11">
        <v>2.964</v>
      </c>
      <c r="EE51"/>
      <c r="EF51" s="11">
        <v>0.372</v>
      </c>
      <c r="EG51" s="11">
        <v>0.0004431</v>
      </c>
      <c r="EH51" s="11">
        <v>0</v>
      </c>
      <c r="EI51"/>
      <c r="EJ51"/>
      <c r="EK51" s="11">
        <v>0.531</v>
      </c>
      <c r="EL51"/>
      <c r="EM51"/>
      <c r="EN51" s="11">
        <v>0</v>
      </c>
      <c r="EO51"/>
      <c r="EP51"/>
      <c r="EQ51"/>
      <c r="ER51"/>
      <c r="ES51" s="11">
        <v>0.1283941</v>
      </c>
      <c r="ET51"/>
      <c r="EU51" s="11">
        <v>0.0119084</v>
      </c>
      <c r="EV51" s="11">
        <v>10.235</v>
      </c>
      <c r="EW51" s="11">
        <v>0.373</v>
      </c>
      <c r="EX51"/>
      <c r="EY51"/>
      <c r="EZ51" s="11">
        <v>0</v>
      </c>
      <c r="FA51" s="11">
        <v>0.0622842683749907</v>
      </c>
      <c r="FB51" s="11">
        <v>0</v>
      </c>
      <c r="FC51" s="11">
        <v>0</v>
      </c>
      <c r="FD51" s="11">
        <v>0.172</v>
      </c>
      <c r="FE51" s="11">
        <v>3.70047266321134</v>
      </c>
      <c r="FF51" s="11">
        <v>0</v>
      </c>
      <c r="FG51"/>
      <c r="FH51"/>
      <c r="FI51" s="11">
        <v>0</v>
      </c>
      <c r="FJ51"/>
      <c r="FK51"/>
      <c r="FL51"/>
      <c r="FM51" s="11">
        <v>0</v>
      </c>
      <c r="FN51" s="11">
        <v>0</v>
      </c>
      <c r="FO51"/>
      <c r="FP51"/>
      <c r="FQ51"/>
      <c r="FR51" s="11">
        <v>2.02260789611647</v>
      </c>
      <c r="FS51" s="11">
        <v>0</v>
      </c>
      <c r="FT51"/>
      <c r="FU51"/>
      <c r="FV51" s="11">
        <v>0.022</v>
      </c>
      <c r="FW51" s="11">
        <v>1.756</v>
      </c>
      <c r="FX51"/>
      <c r="FY51"/>
      <c r="FZ51"/>
      <c r="GA51"/>
      <c r="GB51"/>
      <c r="GC51"/>
      <c r="GD51" s="11">
        <v>1.159</v>
      </c>
      <c r="GE51" s="11">
        <v>0.629</v>
      </c>
      <c r="GF51"/>
      <c r="GG51"/>
      <c r="GH51" s="11">
        <v>0.019782637339868</v>
      </c>
      <c r="GI51"/>
      <c r="GJ51"/>
      <c r="GK51"/>
      <c r="GL51"/>
      <c r="GM51"/>
      <c r="GN51"/>
      <c r="GO51" s="11">
        <v>0.073</v>
      </c>
      <c r="GP51" s="11">
        <v>0.0512810162344395</v>
      </c>
      <c r="GQ51"/>
      <c r="GR51"/>
      <c r="GS51"/>
      <c r="GT51" s="11">
        <v>1.17377991254896</v>
      </c>
      <c r="GU51"/>
      <c r="GV51" s="11">
        <v>90.93</v>
      </c>
      <c r="GW51"/>
      <c r="GX51" s="11">
        <v>102.040147548942</v>
      </c>
      <c r="GY51" s="11">
        <v>0.2042362</v>
      </c>
      <c r="GZ51" s="11">
        <v>0.15748272233285</v>
      </c>
      <c r="HA51"/>
      <c r="HB51" s="11">
        <v>0.0166656</v>
      </c>
      <c r="HC51" s="11">
        <v>0</v>
      </c>
      <c r="HD51"/>
      <c r="HE51"/>
      <c r="HF51"/>
      <c r="HG51"/>
      <c r="HH51" s="11">
        <v>323.684717208777</v>
      </c>
      <c r="HI51" s="11">
        <v>4.04498811670018</v>
      </c>
      <c r="HJ51" s="11">
        <v>319.290240552354</v>
      </c>
      <c r="HK51" s="11">
        <v>8.43946477312332</v>
      </c>
      <c r="HL51" s="11">
        <v>117.733410871212</v>
      </c>
      <c r="HM51" s="11">
        <v>0.022</v>
      </c>
      <c r="HN51" s="11">
        <v>3.12493421850193</v>
      </c>
      <c r="HO51" s="11">
        <v>0.1985459</v>
      </c>
      <c r="HP51" s="11">
        <v>214.92862044517</v>
      </c>
      <c r="HQ51" s="11">
        <v>0.073</v>
      </c>
      <c r="HR51" s="11">
        <v>105.736496848942</v>
      </c>
      <c r="HS51" s="11">
        <v>1.90290621286374</v>
      </c>
      <c r="HT51" s="11">
        <v>1.7432017</v>
      </c>
      <c r="HU51" s="11">
        <v>0</v>
      </c>
      <c r="HV51" s="11">
        <v>-5.6843418860808e-14</v>
      </c>
      <c r="HW51" s="11">
        <v>327.729705325478</v>
      </c>
      <c r="HX51" s="20"/>
      <c r="HY51" s="20"/>
      <c r="HZ51" s="20"/>
      <c r="IA51" s="20"/>
      <c r="IB51" s="20"/>
      <c r="IC51" s="22"/>
      <c r="ID51" s="22"/>
      <c r="IE51" s="22"/>
      <c r="IF51" s="22"/>
      <c r="IG51" s="22"/>
      <c r="IH51" s="22"/>
      <c r="II51" s="22"/>
      <c r="IJ51" s="22"/>
      <c r="IK51" s="22"/>
      <c r="IL51" s="22"/>
      <c r="IM51" s="22"/>
      <c r="IN51" s="22"/>
      <c r="IO51" s="22"/>
      <c r="IP51" s="22"/>
      <c r="IQ51" s="22"/>
    </row>
    <row r="52" spans="1:251">
      <c r="A52" s="11">
        <v>1889</v>
      </c>
      <c r="B52"/>
      <c r="C52"/>
      <c r="D52"/>
      <c r="E52"/>
      <c r="F52"/>
      <c r="G52"/>
      <c r="H52"/>
      <c r="I52" s="11">
        <v>0.536991</v>
      </c>
      <c r="J52" s="11">
        <v>0.0144491188391182</v>
      </c>
      <c r="K52" s="11">
        <v>0</v>
      </c>
      <c r="L52" s="11">
        <v>1.70586681248148</v>
      </c>
      <c r="M52" s="11">
        <v>3.514</v>
      </c>
      <c r="N52" s="11">
        <v>0.0870326814646227</v>
      </c>
      <c r="O52"/>
      <c r="P52"/>
      <c r="Q52" s="11">
        <v>0</v>
      </c>
      <c r="R52"/>
      <c r="S52" s="11">
        <v>0.182159860375789</v>
      </c>
      <c r="T52" s="11">
        <v>10.053</v>
      </c>
      <c r="U52"/>
      <c r="V52" s="11">
        <v>0</v>
      </c>
      <c r="W52"/>
      <c r="X52"/>
      <c r="Y52" s="11">
        <v>0</v>
      </c>
      <c r="Z52" s="11">
        <v>0</v>
      </c>
      <c r="AA52"/>
      <c r="AB52" s="11">
        <v>0.5077513</v>
      </c>
      <c r="AC52"/>
      <c r="AD52"/>
      <c r="AE52" s="11">
        <v>0.007</v>
      </c>
      <c r="AF52" s="11">
        <v>0</v>
      </c>
      <c r="AG52" s="11">
        <v>0</v>
      </c>
      <c r="AH52"/>
      <c r="AI52" s="11">
        <v>3.082</v>
      </c>
      <c r="AJ52"/>
      <c r="AK52" s="11">
        <v>0</v>
      </c>
      <c r="AL52" s="11">
        <v>0</v>
      </c>
      <c r="AM52" s="11">
        <v>0.580076</v>
      </c>
      <c r="AN52"/>
      <c r="AO52" s="11">
        <v>0.0318031</v>
      </c>
      <c r="AP52"/>
      <c r="AQ52" s="11">
        <v>0</v>
      </c>
      <c r="AR52"/>
      <c r="AS52" s="11">
        <v>0.001512</v>
      </c>
      <c r="AT52" s="11">
        <v>0</v>
      </c>
      <c r="AU52" s="11">
        <v>0</v>
      </c>
      <c r="AV52" s="11">
        <v>0.2165205</v>
      </c>
      <c r="AW52" s="11">
        <v>0</v>
      </c>
      <c r="AX52"/>
      <c r="AY52" s="11">
        <v>6.65864419082954</v>
      </c>
      <c r="AZ52" s="11">
        <v>0</v>
      </c>
      <c r="BA52"/>
      <c r="BB52" s="11">
        <v>0.817</v>
      </c>
      <c r="BC52"/>
      <c r="BD52"/>
      <c r="BE52" s="11">
        <v>0.0016093</v>
      </c>
      <c r="BF52"/>
      <c r="BG52"/>
      <c r="BH52"/>
      <c r="BI52"/>
      <c r="BJ52"/>
      <c r="BK52" s="11">
        <v>0.0658559719508979</v>
      </c>
      <c r="BL52"/>
      <c r="BM52"/>
      <c r="BN52"/>
      <c r="BO52"/>
      <c r="BP52" s="11">
        <v>0.044</v>
      </c>
      <c r="BQ52" s="11">
        <v>24.235</v>
      </c>
      <c r="BR52"/>
      <c r="BS52" s="11">
        <v>0</v>
      </c>
      <c r="BT52"/>
      <c r="BU52" s="11">
        <v>0.0268385639316883</v>
      </c>
      <c r="BV52" s="11">
        <v>54.271</v>
      </c>
      <c r="BW52"/>
      <c r="BX52"/>
      <c r="BY52"/>
      <c r="BZ52"/>
      <c r="CA52" s="11">
        <v>5.53e-5</v>
      </c>
      <c r="CB52" s="11">
        <v>0</v>
      </c>
      <c r="CC52"/>
      <c r="CD52"/>
      <c r="CE52" s="11">
        <v>0.0019425</v>
      </c>
      <c r="CF52" s="11">
        <v>5.81e-5</v>
      </c>
      <c r="CG52"/>
      <c r="CH52" s="11">
        <v>1.297</v>
      </c>
      <c r="CI52"/>
      <c r="CJ52" s="11">
        <v>1.097660263183</v>
      </c>
      <c r="CK52" s="11">
        <v>0.001</v>
      </c>
      <c r="CL52"/>
      <c r="CM52"/>
      <c r="CN52"/>
      <c r="CO52"/>
      <c r="CP52" s="11">
        <v>3.072</v>
      </c>
      <c r="CQ52"/>
      <c r="CR52" s="11">
        <v>1.707</v>
      </c>
      <c r="CS52"/>
      <c r="CT52" s="11">
        <v>0.433658246433548</v>
      </c>
      <c r="CU52"/>
      <c r="CV52"/>
      <c r="CW52"/>
      <c r="CX52"/>
      <c r="CY52" s="11">
        <v>0.0372192235646444</v>
      </c>
      <c r="CZ52"/>
      <c r="DA52" s="11">
        <v>0.0436375201948779</v>
      </c>
      <c r="DB52"/>
      <c r="DC52"/>
      <c r="DD52"/>
      <c r="DE52"/>
      <c r="DF52"/>
      <c r="DG52" s="11">
        <v>0.0680637299113483</v>
      </c>
      <c r="DH52"/>
      <c r="DI52"/>
      <c r="DJ52" s="11">
        <v>0</v>
      </c>
      <c r="DK52"/>
      <c r="DL52"/>
      <c r="DM52"/>
      <c r="DN52"/>
      <c r="DO52"/>
      <c r="DP52"/>
      <c r="DQ52"/>
      <c r="DR52"/>
      <c r="DS52"/>
      <c r="DT52" s="11">
        <v>0.0810901</v>
      </c>
      <c r="DU52"/>
      <c r="DV52" s="11">
        <v>0</v>
      </c>
      <c r="DW52"/>
      <c r="DX52"/>
      <c r="DY52"/>
      <c r="DZ52"/>
      <c r="EA52"/>
      <c r="EB52"/>
      <c r="EC52"/>
      <c r="ED52" s="11">
        <v>2.896</v>
      </c>
      <c r="EE52"/>
      <c r="EF52" s="11">
        <v>0.358</v>
      </c>
      <c r="EG52" s="11">
        <v>0.0018872</v>
      </c>
      <c r="EH52" s="11">
        <v>0</v>
      </c>
      <c r="EI52"/>
      <c r="EJ52"/>
      <c r="EK52" s="11">
        <v>0.606</v>
      </c>
      <c r="EL52"/>
      <c r="EM52"/>
      <c r="EN52" s="11">
        <v>0</v>
      </c>
      <c r="EO52"/>
      <c r="EP52"/>
      <c r="EQ52"/>
      <c r="ER52"/>
      <c r="ES52" s="11">
        <v>0.0451438</v>
      </c>
      <c r="ET52"/>
      <c r="EU52"/>
      <c r="EV52" s="11">
        <v>11.058</v>
      </c>
      <c r="EW52" s="11">
        <v>0.429</v>
      </c>
      <c r="EX52"/>
      <c r="EY52"/>
      <c r="EZ52" s="11">
        <v>0</v>
      </c>
      <c r="FA52" s="11">
        <v>0.0672645402886691</v>
      </c>
      <c r="FB52" s="11">
        <v>0</v>
      </c>
      <c r="FC52" s="11">
        <v>0</v>
      </c>
      <c r="FD52" s="11">
        <v>0.176</v>
      </c>
      <c r="FE52" s="11">
        <v>3.9963637534136</v>
      </c>
      <c r="FF52" s="11">
        <v>0</v>
      </c>
      <c r="FG52"/>
      <c r="FH52"/>
      <c r="FI52" s="11">
        <v>0</v>
      </c>
      <c r="FJ52"/>
      <c r="FK52"/>
      <c r="FL52"/>
      <c r="FM52" s="11">
        <v>0</v>
      </c>
      <c r="FN52" s="11">
        <v>0</v>
      </c>
      <c r="FO52"/>
      <c r="FP52"/>
      <c r="FQ52"/>
      <c r="FR52" s="11">
        <v>2.14135580917046</v>
      </c>
      <c r="FS52" s="11">
        <v>0</v>
      </c>
      <c r="FT52"/>
      <c r="FU52"/>
      <c r="FV52" s="11">
        <v>0.036</v>
      </c>
      <c r="FW52" s="11">
        <v>1.862</v>
      </c>
      <c r="FX52"/>
      <c r="FY52"/>
      <c r="FZ52"/>
      <c r="GA52"/>
      <c r="GB52"/>
      <c r="GC52"/>
      <c r="GD52" s="11">
        <v>1.353</v>
      </c>
      <c r="GE52" s="11">
        <v>0.694</v>
      </c>
      <c r="GF52"/>
      <c r="GG52"/>
      <c r="GH52" s="11">
        <v>0.0213644639502259</v>
      </c>
      <c r="GI52"/>
      <c r="GJ52"/>
      <c r="GK52"/>
      <c r="GL52"/>
      <c r="GM52"/>
      <c r="GN52"/>
      <c r="GO52" s="11">
        <v>0.11</v>
      </c>
      <c r="GP52" s="11">
        <v>0.0553814642531854</v>
      </c>
      <c r="GQ52"/>
      <c r="GR52"/>
      <c r="GS52"/>
      <c r="GT52" s="11">
        <v>1.26763576546053</v>
      </c>
      <c r="GU52"/>
      <c r="GV52" s="11">
        <v>94.166</v>
      </c>
      <c r="GW52"/>
      <c r="GX52" s="11">
        <v>91.5781588183515</v>
      </c>
      <c r="GY52" s="11">
        <v>0.3356724</v>
      </c>
      <c r="GZ52" s="11">
        <v>0.170075095967263</v>
      </c>
      <c r="HA52"/>
      <c r="HB52" s="11">
        <v>0.0199374</v>
      </c>
      <c r="HC52" s="11">
        <v>0</v>
      </c>
      <c r="HD52"/>
      <c r="HE52"/>
      <c r="HF52"/>
      <c r="HG52"/>
      <c r="HH52" s="11">
        <v>323.222582371764</v>
      </c>
      <c r="HI52" s="11">
        <v>4.70215352225175</v>
      </c>
      <c r="HJ52" s="11">
        <v>318.435047702784</v>
      </c>
      <c r="HK52" s="11">
        <v>9.4896881912321</v>
      </c>
      <c r="HL52" s="11">
        <v>124.061557222057</v>
      </c>
      <c r="HM52" s="11">
        <v>0.036</v>
      </c>
      <c r="HN52" s="11">
        <v>3.6516791215873</v>
      </c>
      <c r="HO52" s="11">
        <v>0.2235849</v>
      </c>
      <c r="HP52" s="11">
        <v>225.040981141596</v>
      </c>
      <c r="HQ52" s="11">
        <v>0.11</v>
      </c>
      <c r="HR52" s="11">
        <v>94.7412489183514</v>
      </c>
      <c r="HS52" s="11">
        <v>2.06386681248148</v>
      </c>
      <c r="HT52" s="11">
        <v>2.057375</v>
      </c>
      <c r="HU52" s="11">
        <v>0</v>
      </c>
      <c r="HV52" s="11">
        <v>-1.13686837721616e-13</v>
      </c>
      <c r="HW52" s="11">
        <v>327.924735894016</v>
      </c>
      <c r="HX52" s="20"/>
      <c r="HY52" s="20"/>
      <c r="HZ52" s="20"/>
      <c r="IA52" s="20"/>
      <c r="IB52" s="20"/>
      <c r="IC52" s="22"/>
      <c r="ID52" s="22"/>
      <c r="IE52" s="22"/>
      <c r="IF52" s="22"/>
      <c r="IG52" s="22"/>
      <c r="IH52" s="22"/>
      <c r="II52" s="22"/>
      <c r="IJ52" s="22"/>
      <c r="IK52" s="22"/>
      <c r="IL52" s="22"/>
      <c r="IM52" s="22"/>
      <c r="IN52" s="22"/>
      <c r="IO52" s="22"/>
      <c r="IP52" s="22"/>
      <c r="IQ52" s="22"/>
    </row>
    <row r="53" spans="1:251">
      <c r="A53" s="11">
        <v>1890</v>
      </c>
      <c r="B53"/>
      <c r="C53"/>
      <c r="D53"/>
      <c r="E53"/>
      <c r="F53"/>
      <c r="G53"/>
      <c r="H53"/>
      <c r="I53" s="11">
        <v>0.3964464</v>
      </c>
      <c r="J53" s="11">
        <v>0.0163632900055059</v>
      </c>
      <c r="K53" s="11">
        <v>0</v>
      </c>
      <c r="L53" s="11">
        <v>1.48767761666386</v>
      </c>
      <c r="M53" s="11">
        <v>3.558</v>
      </c>
      <c r="N53" s="11">
        <v>0.0985624813955334</v>
      </c>
      <c r="O53"/>
      <c r="P53"/>
      <c r="Q53" s="11">
        <v>0</v>
      </c>
      <c r="R53"/>
      <c r="S53" s="11">
        <v>0.206291792314818</v>
      </c>
      <c r="T53" s="11">
        <v>10.869</v>
      </c>
      <c r="U53"/>
      <c r="V53" s="11">
        <v>0</v>
      </c>
      <c r="W53"/>
      <c r="X53"/>
      <c r="Y53" s="11">
        <v>0</v>
      </c>
      <c r="Z53" s="11">
        <v>0.00369743859385563</v>
      </c>
      <c r="AA53"/>
      <c r="AB53" s="11">
        <v>0.4676672</v>
      </c>
      <c r="AC53"/>
      <c r="AD53"/>
      <c r="AE53" s="11">
        <v>0.009</v>
      </c>
      <c r="AF53" s="11">
        <v>0</v>
      </c>
      <c r="AG53" s="11">
        <v>0</v>
      </c>
      <c r="AH53"/>
      <c r="AI53" s="11">
        <v>3.388</v>
      </c>
      <c r="AJ53"/>
      <c r="AK53" s="11">
        <v>0</v>
      </c>
      <c r="AL53" s="11">
        <v>0</v>
      </c>
      <c r="AM53" s="11">
        <v>0.5667683</v>
      </c>
      <c r="AN53"/>
      <c r="AO53" s="11">
        <v>0.0295561</v>
      </c>
      <c r="AP53"/>
      <c r="AQ53" s="11">
        <v>0</v>
      </c>
      <c r="AR53"/>
      <c r="AS53" s="11">
        <v>0.0044338</v>
      </c>
      <c r="AT53" s="11">
        <v>0</v>
      </c>
      <c r="AU53" s="11">
        <v>0.0040192293247202</v>
      </c>
      <c r="AV53" s="11">
        <v>0.2106454</v>
      </c>
      <c r="AW53" s="11">
        <v>0</v>
      </c>
      <c r="AX53"/>
      <c r="AY53" s="11">
        <v>7.12096596362463</v>
      </c>
      <c r="AZ53" s="11">
        <v>0</v>
      </c>
      <c r="BA53"/>
      <c r="BB53" s="11">
        <v>0.783</v>
      </c>
      <c r="BC53"/>
      <c r="BD53"/>
      <c r="BE53" s="11">
        <v>0.0019621</v>
      </c>
      <c r="BF53"/>
      <c r="BG53"/>
      <c r="BH53" s="11">
        <v>2.1e-6</v>
      </c>
      <c r="BI53"/>
      <c r="BJ53"/>
      <c r="BK53" s="11">
        <v>0.0745803518972766</v>
      </c>
      <c r="BL53"/>
      <c r="BM53"/>
      <c r="BN53"/>
      <c r="BO53"/>
      <c r="BP53" s="11">
        <v>0.057</v>
      </c>
      <c r="BQ53" s="11">
        <v>26.697</v>
      </c>
      <c r="BR53"/>
      <c r="BS53" s="11">
        <v>0</v>
      </c>
      <c r="BT53"/>
      <c r="BU53" s="11">
        <v>0.0303940475426477</v>
      </c>
      <c r="BV53" s="11">
        <v>56.832</v>
      </c>
      <c r="BW53"/>
      <c r="BX53"/>
      <c r="BY53"/>
      <c r="BZ53"/>
      <c r="CA53" s="11">
        <v>9.87e-5</v>
      </c>
      <c r="CB53" s="11">
        <v>0</v>
      </c>
      <c r="CC53"/>
      <c r="CD53"/>
      <c r="CE53" s="11">
        <v>0.0031381</v>
      </c>
      <c r="CF53" s="11">
        <v>4.83e-5</v>
      </c>
      <c r="CG53"/>
      <c r="CH53" s="11">
        <v>1.434</v>
      </c>
      <c r="CI53"/>
      <c r="CJ53" s="11">
        <v>1.20951667296031</v>
      </c>
      <c r="CK53" s="11">
        <v>0.004</v>
      </c>
      <c r="CL53"/>
      <c r="CM53"/>
      <c r="CN53"/>
      <c r="CO53"/>
      <c r="CP53" s="11">
        <v>3.332</v>
      </c>
      <c r="CQ53"/>
      <c r="CR53" s="11">
        <v>1.844</v>
      </c>
      <c r="CS53"/>
      <c r="CT53" s="11">
        <v>0.491107847383747</v>
      </c>
      <c r="CU53"/>
      <c r="CV53"/>
      <c r="CW53"/>
      <c r="CX53"/>
      <c r="CY53" s="11">
        <v>0.0421499024092187</v>
      </c>
      <c r="CZ53"/>
      <c r="DA53" s="11">
        <v>0.0494184736121586</v>
      </c>
      <c r="DB53"/>
      <c r="DC53"/>
      <c r="DD53"/>
      <c r="DE53"/>
      <c r="DF53"/>
      <c r="DG53" s="11">
        <v>0.0770805862832663</v>
      </c>
      <c r="DH53"/>
      <c r="DI53"/>
      <c r="DJ53" s="11">
        <v>0.00211732892661308</v>
      </c>
      <c r="DK53"/>
      <c r="DL53"/>
      <c r="DM53" s="11">
        <v>0.002</v>
      </c>
      <c r="DN53"/>
      <c r="DO53"/>
      <c r="DP53"/>
      <c r="DQ53"/>
      <c r="DR53"/>
      <c r="DS53"/>
      <c r="DT53" s="11">
        <v>0.1245111</v>
      </c>
      <c r="DU53"/>
      <c r="DV53" s="11">
        <v>0.000364897756803134</v>
      </c>
      <c r="DW53"/>
      <c r="DX53"/>
      <c r="DY53"/>
      <c r="DZ53"/>
      <c r="EA53"/>
      <c r="EB53"/>
      <c r="EC53"/>
      <c r="ED53" s="11">
        <v>2.807</v>
      </c>
      <c r="EE53"/>
      <c r="EF53" s="11">
        <v>0.388</v>
      </c>
      <c r="EG53" s="11">
        <v>0.0046011</v>
      </c>
      <c r="EH53" s="11">
        <v>0</v>
      </c>
      <c r="EI53"/>
      <c r="EJ53"/>
      <c r="EK53" s="11">
        <v>0.567</v>
      </c>
      <c r="EL53"/>
      <c r="EM53"/>
      <c r="EN53" s="11">
        <v>0</v>
      </c>
      <c r="EO53"/>
      <c r="EP53"/>
      <c r="EQ53"/>
      <c r="ER53"/>
      <c r="ES53" s="11">
        <v>0.0502899</v>
      </c>
      <c r="ET53"/>
      <c r="EU53"/>
      <c r="EV53" s="11">
        <v>11.426</v>
      </c>
      <c r="EW53" s="11">
        <v>0.458</v>
      </c>
      <c r="EX53"/>
      <c r="EY53"/>
      <c r="EZ53" s="11">
        <v>0</v>
      </c>
      <c r="FA53" s="11">
        <v>0.0761755226796723</v>
      </c>
      <c r="FB53" s="11">
        <v>0</v>
      </c>
      <c r="FC53" s="11">
        <v>0</v>
      </c>
      <c r="FD53" s="11">
        <v>0.22</v>
      </c>
      <c r="FE53" s="11">
        <v>4.52578872059368</v>
      </c>
      <c r="FF53" s="11">
        <v>0</v>
      </c>
      <c r="FG53"/>
      <c r="FH53"/>
      <c r="FI53" s="11">
        <v>0</v>
      </c>
      <c r="FJ53"/>
      <c r="FK53"/>
      <c r="FL53"/>
      <c r="FM53" s="11">
        <v>0</v>
      </c>
      <c r="FN53" s="11">
        <v>0.0107382345199189</v>
      </c>
      <c r="FO53"/>
      <c r="FP53"/>
      <c r="FQ53"/>
      <c r="FR53" s="11">
        <v>2.29003403637537</v>
      </c>
      <c r="FS53" s="11">
        <v>0.00306287087808909</v>
      </c>
      <c r="FT53"/>
      <c r="FU53"/>
      <c r="FV53" s="11">
        <v>0.081</v>
      </c>
      <c r="FW53" s="11">
        <v>2.003</v>
      </c>
      <c r="FX53"/>
      <c r="FY53"/>
      <c r="FZ53"/>
      <c r="GA53"/>
      <c r="GB53"/>
      <c r="GC53"/>
      <c r="GD53" s="11">
        <v>1.35</v>
      </c>
      <c r="GE53" s="11">
        <v>0.785</v>
      </c>
      <c r="GF53"/>
      <c r="GG53"/>
      <c r="GH53" s="11">
        <v>0.0241947570175191</v>
      </c>
      <c r="GI53"/>
      <c r="GJ53"/>
      <c r="GK53"/>
      <c r="GL53"/>
      <c r="GM53"/>
      <c r="GN53"/>
      <c r="GO53" s="11">
        <v>0.1</v>
      </c>
      <c r="GP53" s="11">
        <v>0.0627182162867265</v>
      </c>
      <c r="GQ53"/>
      <c r="GR53"/>
      <c r="GS53"/>
      <c r="GT53" s="11">
        <v>1.4355679320337</v>
      </c>
      <c r="GU53"/>
      <c r="GV53" s="11">
        <v>96.349</v>
      </c>
      <c r="GW53"/>
      <c r="GX53" s="11">
        <v>109.647181506687</v>
      </c>
      <c r="GY53" s="11">
        <v>0.1924671</v>
      </c>
      <c r="GZ53" s="11">
        <v>0.192606078544538</v>
      </c>
      <c r="HA53"/>
      <c r="HB53" s="11">
        <v>0.0243803</v>
      </c>
      <c r="HC53" s="11">
        <v>0</v>
      </c>
      <c r="HD53"/>
      <c r="HE53"/>
      <c r="HF53"/>
      <c r="HG53"/>
      <c r="HH53" s="11">
        <v>351.871377287974</v>
      </c>
      <c r="HI53" s="11">
        <v>4.73101450833743</v>
      </c>
      <c r="HJ53" s="11">
        <v>346.341781746127</v>
      </c>
      <c r="HK53" s="11">
        <v>10.2606100501849</v>
      </c>
      <c r="HL53" s="11">
        <v>131.454161511996</v>
      </c>
      <c r="HM53" s="11">
        <v>0.081</v>
      </c>
      <c r="HN53" s="11">
        <v>4.01761329354575</v>
      </c>
      <c r="HO53" s="11">
        <v>0.2249296</v>
      </c>
      <c r="HP53" s="11">
        <v>235.415903379415</v>
      </c>
      <c r="HQ53" s="11">
        <v>0.1</v>
      </c>
      <c r="HR53" s="11">
        <v>113.159692606687</v>
      </c>
      <c r="HS53" s="11">
        <v>1.87567761666386</v>
      </c>
      <c r="HT53" s="11">
        <v>1.7275753</v>
      </c>
      <c r="HU53" s="11">
        <v>0</v>
      </c>
      <c r="HV53" s="11">
        <v>0</v>
      </c>
      <c r="HW53" s="11">
        <v>356.602391796312</v>
      </c>
      <c r="HX53" s="20"/>
      <c r="HY53" s="20"/>
      <c r="HZ53" s="20"/>
      <c r="IA53" s="20"/>
      <c r="IB53" s="20"/>
      <c r="IC53" s="22"/>
      <c r="ID53" s="22"/>
      <c r="IE53" s="22"/>
      <c r="IF53" s="22"/>
      <c r="IG53" s="22"/>
      <c r="IH53" s="22"/>
      <c r="II53" s="22"/>
      <c r="IJ53" s="22"/>
      <c r="IK53" s="22"/>
      <c r="IL53" s="22"/>
      <c r="IM53" s="22"/>
      <c r="IN53" s="22"/>
      <c r="IO53" s="22"/>
      <c r="IP53" s="22"/>
      <c r="IQ53" s="22"/>
    </row>
    <row r="54" spans="1:251">
      <c r="A54" s="11">
        <v>1891</v>
      </c>
      <c r="B54"/>
      <c r="C54"/>
      <c r="D54"/>
      <c r="E54"/>
      <c r="F54"/>
      <c r="G54"/>
      <c r="H54"/>
      <c r="I54" s="11">
        <v>0.2957213</v>
      </c>
      <c r="J54" s="11">
        <v>0.0180166387727785</v>
      </c>
      <c r="K54" s="11">
        <v>0</v>
      </c>
      <c r="L54" s="11">
        <v>1.87900578707111</v>
      </c>
      <c r="M54" s="11">
        <v>4.079</v>
      </c>
      <c r="N54" s="11">
        <v>0.108521246231932</v>
      </c>
      <c r="O54"/>
      <c r="P54"/>
      <c r="Q54" s="11">
        <v>0</v>
      </c>
      <c r="R54"/>
      <c r="S54" s="11">
        <v>0.227135539532363</v>
      </c>
      <c r="T54" s="11">
        <v>10.311</v>
      </c>
      <c r="U54"/>
      <c r="V54" s="11">
        <v>0</v>
      </c>
      <c r="W54"/>
      <c r="X54"/>
      <c r="Y54" s="11">
        <v>0</v>
      </c>
      <c r="Z54" s="11">
        <v>0.00431367835949824</v>
      </c>
      <c r="AA54"/>
      <c r="AB54" s="11">
        <v>0.5655076</v>
      </c>
      <c r="AC54"/>
      <c r="AD54"/>
      <c r="AE54" s="11">
        <v>0.011</v>
      </c>
      <c r="AF54" s="11">
        <v>0</v>
      </c>
      <c r="AG54" s="11">
        <v>0</v>
      </c>
      <c r="AH54"/>
      <c r="AI54" s="11">
        <v>3.805</v>
      </c>
      <c r="AJ54"/>
      <c r="AK54" s="11">
        <v>0</v>
      </c>
      <c r="AL54" s="11">
        <v>0</v>
      </c>
      <c r="AM54" s="11">
        <v>0.6774278</v>
      </c>
      <c r="AN54"/>
      <c r="AO54" s="11">
        <v>0.0245252</v>
      </c>
      <c r="AP54"/>
      <c r="AQ54" s="11">
        <v>0</v>
      </c>
      <c r="AR54"/>
      <c r="AS54" s="11">
        <v>0.0033257</v>
      </c>
      <c r="AT54" s="11">
        <v>0</v>
      </c>
      <c r="AU54" s="11">
        <v>0.00468910087884023</v>
      </c>
      <c r="AV54" s="11">
        <v>0.2521449</v>
      </c>
      <c r="AW54" s="11">
        <v>0</v>
      </c>
      <c r="AX54"/>
      <c r="AY54" s="11">
        <v>7.38277174658225</v>
      </c>
      <c r="AZ54" s="11">
        <v>0</v>
      </c>
      <c r="BA54"/>
      <c r="BB54" s="11">
        <v>0.842</v>
      </c>
      <c r="BC54"/>
      <c r="BD54"/>
      <c r="BE54" s="11">
        <v>0.0020538</v>
      </c>
      <c r="BF54"/>
      <c r="BG54"/>
      <c r="BH54" s="11">
        <v>6.3e-6</v>
      </c>
      <c r="BI54"/>
      <c r="BJ54"/>
      <c r="BK54" s="11">
        <v>0.0821159595183982</v>
      </c>
      <c r="BL54"/>
      <c r="BM54"/>
      <c r="BN54"/>
      <c r="BO54"/>
      <c r="BP54" s="11">
        <v>0.06</v>
      </c>
      <c r="BQ54" s="11">
        <v>26.742</v>
      </c>
      <c r="BR54"/>
      <c r="BS54" s="11">
        <v>0</v>
      </c>
      <c r="BT54"/>
      <c r="BU54" s="11">
        <v>0.0334650657193194</v>
      </c>
      <c r="BV54" s="11">
        <v>60.273</v>
      </c>
      <c r="BW54"/>
      <c r="BX54"/>
      <c r="BY54"/>
      <c r="BZ54"/>
      <c r="CA54" s="11">
        <v>8.75e-5</v>
      </c>
      <c r="CB54" s="11">
        <v>0</v>
      </c>
      <c r="CC54"/>
      <c r="CD54"/>
      <c r="CE54" s="11">
        <v>0.0030702</v>
      </c>
      <c r="CF54" s="11">
        <v>5.6e-6</v>
      </c>
      <c r="CG54"/>
      <c r="CH54" s="11">
        <v>1.507</v>
      </c>
      <c r="CI54"/>
      <c r="CJ54" s="11">
        <v>1.30251614664658</v>
      </c>
      <c r="CK54" s="11">
        <v>0.006</v>
      </c>
      <c r="CL54"/>
      <c r="CM54"/>
      <c r="CN54"/>
      <c r="CO54"/>
      <c r="CP54" s="11">
        <v>3.002</v>
      </c>
      <c r="CQ54"/>
      <c r="CR54" s="11">
        <v>2.217</v>
      </c>
      <c r="CS54"/>
      <c r="CT54" s="11">
        <v>0.540729442661748</v>
      </c>
      <c r="CU54"/>
      <c r="CV54"/>
      <c r="CW54"/>
      <c r="CX54"/>
      <c r="CY54" s="11">
        <v>0.0464087335590358</v>
      </c>
      <c r="CZ54"/>
      <c r="DA54" s="11">
        <v>0.0544117220603411</v>
      </c>
      <c r="DB54"/>
      <c r="DC54"/>
      <c r="DD54"/>
      <c r="DE54"/>
      <c r="DF54"/>
      <c r="DG54" s="11">
        <v>0.0848688178839529</v>
      </c>
      <c r="DH54"/>
      <c r="DI54"/>
      <c r="DJ54" s="11">
        <v>0.0024702170810486</v>
      </c>
      <c r="DK54"/>
      <c r="DL54"/>
      <c r="DM54" s="11">
        <v>0.005</v>
      </c>
      <c r="DN54"/>
      <c r="DO54"/>
      <c r="DP54"/>
      <c r="DQ54"/>
      <c r="DR54"/>
      <c r="DS54"/>
      <c r="DT54" s="11">
        <v>0.3013241</v>
      </c>
      <c r="DU54"/>
      <c r="DV54" s="11">
        <v>0.000425714049603656</v>
      </c>
      <c r="DW54"/>
      <c r="DX54"/>
      <c r="DY54"/>
      <c r="DZ54"/>
      <c r="EA54"/>
      <c r="EB54"/>
      <c r="EC54"/>
      <c r="ED54" s="11">
        <v>3.25</v>
      </c>
      <c r="EE54"/>
      <c r="EF54" s="11">
        <v>0.407</v>
      </c>
      <c r="EG54" s="11">
        <v>0.0076671</v>
      </c>
      <c r="EH54" s="11">
        <v>0</v>
      </c>
      <c r="EI54"/>
      <c r="EJ54"/>
      <c r="EK54" s="11">
        <v>0.659</v>
      </c>
      <c r="EL54"/>
      <c r="EM54"/>
      <c r="EN54" s="11">
        <v>0</v>
      </c>
      <c r="EO54"/>
      <c r="EP54"/>
      <c r="EQ54"/>
      <c r="ER54"/>
      <c r="ES54" s="11">
        <v>0.046922</v>
      </c>
      <c r="ET54"/>
      <c r="EU54"/>
      <c r="EV54" s="11">
        <v>12.375</v>
      </c>
      <c r="EW54" s="11">
        <v>0.475</v>
      </c>
      <c r="EX54"/>
      <c r="EY54"/>
      <c r="EZ54" s="11">
        <v>0</v>
      </c>
      <c r="FA54" s="11">
        <v>0.0838723065462662</v>
      </c>
      <c r="FB54" s="11">
        <v>0</v>
      </c>
      <c r="FC54" s="11">
        <v>0</v>
      </c>
      <c r="FD54" s="11">
        <v>0.305</v>
      </c>
      <c r="FE54" s="11">
        <v>4.98307495090626</v>
      </c>
      <c r="FF54" s="11">
        <v>0</v>
      </c>
      <c r="FG54"/>
      <c r="FH54"/>
      <c r="FI54" s="11">
        <v>0</v>
      </c>
      <c r="FJ54"/>
      <c r="FK54"/>
      <c r="FL54"/>
      <c r="FM54" s="11">
        <v>0</v>
      </c>
      <c r="FN54" s="11">
        <v>0.0125279402732387</v>
      </c>
      <c r="FO54"/>
      <c r="FP54"/>
      <c r="FQ54"/>
      <c r="FR54" s="11">
        <v>2.37422825341775</v>
      </c>
      <c r="FS54" s="11">
        <v>0.0035733493577706</v>
      </c>
      <c r="FT54"/>
      <c r="FU54"/>
      <c r="FV54" s="11">
        <v>0.081</v>
      </c>
      <c r="FW54" s="11">
        <v>2.167</v>
      </c>
      <c r="FX54"/>
      <c r="FY54"/>
      <c r="FZ54"/>
      <c r="GA54"/>
      <c r="GB54"/>
      <c r="GC54"/>
      <c r="GD54" s="11">
        <v>1.441</v>
      </c>
      <c r="GE54" s="11">
        <v>0.961</v>
      </c>
      <c r="GF54"/>
      <c r="GG54"/>
      <c r="GH54" s="11">
        <v>0.0266393981426176</v>
      </c>
      <c r="GI54"/>
      <c r="GJ54"/>
      <c r="GK54"/>
      <c r="GL54"/>
      <c r="GM54"/>
      <c r="GN54"/>
      <c r="GO54" s="11">
        <v>0.11</v>
      </c>
      <c r="GP54" s="11">
        <v>0.0690552723156974</v>
      </c>
      <c r="GQ54"/>
      <c r="GR54"/>
      <c r="GS54"/>
      <c r="GT54" s="11">
        <v>1.58061788653339</v>
      </c>
      <c r="GU54"/>
      <c r="GV54" s="11">
        <v>98.382</v>
      </c>
      <c r="GW54"/>
      <c r="GX54" s="11">
        <v>116.655186561467</v>
      </c>
      <c r="GY54" s="11">
        <v>0.160167</v>
      </c>
      <c r="GZ54" s="11">
        <v>0.212067019615903</v>
      </c>
      <c r="HA54"/>
      <c r="HB54" s="11">
        <v>0.0266735</v>
      </c>
      <c r="HC54" s="11">
        <v>0</v>
      </c>
      <c r="HD54"/>
      <c r="HE54"/>
      <c r="HF54"/>
      <c r="HG54"/>
      <c r="HH54" s="11">
        <v>368.355544135677</v>
      </c>
      <c r="HI54" s="11">
        <v>5.25679395950763</v>
      </c>
      <c r="HJ54" s="11">
        <v>362.420633557414</v>
      </c>
      <c r="HK54" s="11">
        <v>11.1917045377704</v>
      </c>
      <c r="HL54" s="11">
        <v>136.826658949699</v>
      </c>
      <c r="HM54" s="11">
        <v>0.081</v>
      </c>
      <c r="HN54" s="11">
        <v>4.58541896366562</v>
      </c>
      <c r="HO54" s="11">
        <v>0.2683611</v>
      </c>
      <c r="HP54" s="11">
        <v>243.723097182981</v>
      </c>
      <c r="HQ54" s="11">
        <v>0.11</v>
      </c>
      <c r="HR54" s="11">
        <v>120.761510661467</v>
      </c>
      <c r="HS54" s="11">
        <v>2.28600578707111</v>
      </c>
      <c r="HT54" s="11">
        <v>1.7969444</v>
      </c>
      <c r="HU54" s="11">
        <v>0</v>
      </c>
      <c r="HV54" s="11">
        <v>-5.6843418860808e-14</v>
      </c>
      <c r="HW54" s="11">
        <v>373.612338095185</v>
      </c>
      <c r="HX54" s="20"/>
      <c r="HY54" s="20"/>
      <c r="HZ54" s="20"/>
      <c r="IA54" s="20"/>
      <c r="IB54" s="20"/>
      <c r="IC54" s="22"/>
      <c r="ID54" s="22"/>
      <c r="IE54" s="22"/>
      <c r="IF54" s="22"/>
      <c r="IG54" s="22"/>
      <c r="IH54" s="22"/>
      <c r="II54" s="22"/>
      <c r="IJ54" s="22"/>
      <c r="IK54" s="22"/>
      <c r="IL54" s="22"/>
      <c r="IM54" s="22"/>
      <c r="IN54" s="22"/>
      <c r="IO54" s="22"/>
      <c r="IP54" s="22"/>
      <c r="IQ54" s="22"/>
    </row>
    <row r="55" spans="1:251">
      <c r="A55" s="11">
        <v>1892</v>
      </c>
      <c r="B55"/>
      <c r="C55"/>
      <c r="D55"/>
      <c r="E55"/>
      <c r="F55"/>
      <c r="G55"/>
      <c r="H55"/>
      <c r="I55" s="11">
        <v>0.4598748</v>
      </c>
      <c r="J55" s="11">
        <v>0.0190709801658119</v>
      </c>
      <c r="K55" s="11">
        <v>0</v>
      </c>
      <c r="L55" s="11">
        <v>1.76297617421853</v>
      </c>
      <c r="M55" s="11">
        <v>3.948</v>
      </c>
      <c r="N55" s="11">
        <v>0.114871955893646</v>
      </c>
      <c r="O55"/>
      <c r="P55"/>
      <c r="Q55" s="11">
        <v>0</v>
      </c>
      <c r="R55"/>
      <c r="S55" s="11">
        <v>0.24042760827938</v>
      </c>
      <c r="T55" s="11">
        <v>10.297</v>
      </c>
      <c r="U55"/>
      <c r="V55" s="11">
        <v>0</v>
      </c>
      <c r="W55"/>
      <c r="X55"/>
      <c r="Y55" s="11">
        <v>0</v>
      </c>
      <c r="Z55" s="11">
        <v>0.00477585818373019</v>
      </c>
      <c r="AA55"/>
      <c r="AB55" s="11">
        <v>0.5855962</v>
      </c>
      <c r="AC55"/>
      <c r="AD55"/>
      <c r="AE55" s="11">
        <v>0.013</v>
      </c>
      <c r="AF55" s="11">
        <v>0</v>
      </c>
      <c r="AG55" s="11">
        <v>0</v>
      </c>
      <c r="AH55"/>
      <c r="AI55" s="11">
        <v>3.791</v>
      </c>
      <c r="AJ55"/>
      <c r="AK55" s="11">
        <v>0</v>
      </c>
      <c r="AL55" s="11">
        <v>0</v>
      </c>
      <c r="AM55" s="11">
        <v>0.5516588</v>
      </c>
      <c r="AN55"/>
      <c r="AO55" s="11">
        <v>0.0222775</v>
      </c>
      <c r="AP55"/>
      <c r="AQ55" s="11">
        <v>0</v>
      </c>
      <c r="AR55"/>
      <c r="AS55" s="11">
        <v>0.009744</v>
      </c>
      <c r="AT55" s="11">
        <v>0</v>
      </c>
      <c r="AU55" s="11">
        <v>0.00519150454443026</v>
      </c>
      <c r="AV55" s="11">
        <v>0.2788247</v>
      </c>
      <c r="AW55" s="11">
        <v>0</v>
      </c>
      <c r="AX55"/>
      <c r="AY55" s="11">
        <v>7.4947580352462</v>
      </c>
      <c r="AZ55" s="11">
        <v>0</v>
      </c>
      <c r="BA55"/>
      <c r="BB55" s="11">
        <v>0.865</v>
      </c>
      <c r="BC55"/>
      <c r="BD55"/>
      <c r="BE55" s="11">
        <v>0.0024024</v>
      </c>
      <c r="BF55" s="11">
        <v>2.31e-5</v>
      </c>
      <c r="BG55"/>
      <c r="BH55" s="11">
        <v>5.53e-5</v>
      </c>
      <c r="BI55"/>
      <c r="BJ55"/>
      <c r="BK55" s="11">
        <v>0.0869214205281241</v>
      </c>
      <c r="BL55"/>
      <c r="BM55"/>
      <c r="BN55"/>
      <c r="BO55"/>
      <c r="BP55" s="11">
        <v>0.053</v>
      </c>
      <c r="BQ55" s="11">
        <v>26.78</v>
      </c>
      <c r="BR55"/>
      <c r="BS55" s="11">
        <v>0</v>
      </c>
      <c r="BT55"/>
      <c r="BU55" s="11">
        <v>0.0354234556528387</v>
      </c>
      <c r="BV55" s="11">
        <v>58.676</v>
      </c>
      <c r="BW55"/>
      <c r="BX55" s="11">
        <v>0.101</v>
      </c>
      <c r="BY55"/>
      <c r="BZ55"/>
      <c r="CA55" s="11">
        <v>0.0001603</v>
      </c>
      <c r="CB55" s="11">
        <v>0</v>
      </c>
      <c r="CC55"/>
      <c r="CD55"/>
      <c r="CE55" s="11">
        <v>0.0014252</v>
      </c>
      <c r="CF55" s="11">
        <v>9.1e-6</v>
      </c>
      <c r="CG55"/>
      <c r="CH55" s="11">
        <v>1.57</v>
      </c>
      <c r="CI55"/>
      <c r="CJ55" s="11">
        <v>1.43212065203533</v>
      </c>
      <c r="CK55" s="11">
        <v>0.0520625</v>
      </c>
      <c r="CL55"/>
      <c r="CM55"/>
      <c r="CN55"/>
      <c r="CO55"/>
      <c r="CP55" s="11">
        <v>2.972</v>
      </c>
      <c r="CQ55"/>
      <c r="CR55" s="11">
        <v>2.204</v>
      </c>
      <c r="CS55"/>
      <c r="CT55" s="11">
        <v>0.572373160506142</v>
      </c>
      <c r="CU55"/>
      <c r="CV55"/>
      <c r="CW55"/>
      <c r="CX55"/>
      <c r="CY55" s="11">
        <v>0.0491245924607239</v>
      </c>
      <c r="CZ55"/>
      <c r="DA55" s="11">
        <v>0.0575959192659334</v>
      </c>
      <c r="DB55"/>
      <c r="DC55"/>
      <c r="DD55"/>
      <c r="DE55"/>
      <c r="DF55"/>
      <c r="DG55" s="11">
        <v>0.0898353773405405</v>
      </c>
      <c r="DH55"/>
      <c r="DI55"/>
      <c r="DJ55" s="11">
        <v>0.00273488319687523</v>
      </c>
      <c r="DK55"/>
      <c r="DL55"/>
      <c r="DM55" s="11">
        <v>0.013</v>
      </c>
      <c r="DN55"/>
      <c r="DO55"/>
      <c r="DP55"/>
      <c r="DQ55"/>
      <c r="DR55"/>
      <c r="DS55"/>
      <c r="DT55" s="11">
        <v>0.4422649</v>
      </c>
      <c r="DU55"/>
      <c r="DV55" s="11">
        <v>0.000471326269204048</v>
      </c>
      <c r="DW55"/>
      <c r="DX55"/>
      <c r="DY55"/>
      <c r="DZ55"/>
      <c r="EA55"/>
      <c r="EB55"/>
      <c r="EC55"/>
      <c r="ED55" s="11">
        <v>3.09</v>
      </c>
      <c r="EE55"/>
      <c r="EF55" s="11">
        <v>0.41</v>
      </c>
      <c r="EG55" s="11">
        <v>0.0059948</v>
      </c>
      <c r="EH55" s="11">
        <v>0</v>
      </c>
      <c r="EI55"/>
      <c r="EJ55"/>
      <c r="EK55" s="11">
        <v>0.673</v>
      </c>
      <c r="EL55"/>
      <c r="EM55"/>
      <c r="EN55" s="11">
        <v>0</v>
      </c>
      <c r="EO55"/>
      <c r="EP55"/>
      <c r="EQ55"/>
      <c r="ER55"/>
      <c r="ES55" s="11">
        <v>0.0597466</v>
      </c>
      <c r="ET55"/>
      <c r="EU55"/>
      <c r="EV55" s="11">
        <v>11.762</v>
      </c>
      <c r="EW55" s="11">
        <v>0.462</v>
      </c>
      <c r="EX55"/>
      <c r="EY55"/>
      <c r="EZ55" s="11">
        <v>0</v>
      </c>
      <c r="FA55" s="11">
        <v>0.0887805497339203</v>
      </c>
      <c r="FB55" s="11">
        <v>0</v>
      </c>
      <c r="FC55" s="11">
        <v>0</v>
      </c>
      <c r="FD55" s="11">
        <v>0.287</v>
      </c>
      <c r="FE55" s="11">
        <v>5.27468662451469</v>
      </c>
      <c r="FF55" s="11">
        <v>0</v>
      </c>
      <c r="FG55"/>
      <c r="FH55"/>
      <c r="FI55" s="11">
        <v>0</v>
      </c>
      <c r="FJ55"/>
      <c r="FK55"/>
      <c r="FL55"/>
      <c r="FM55" s="11">
        <v>0</v>
      </c>
      <c r="FN55" s="11">
        <v>0.0138702195882285</v>
      </c>
      <c r="FO55"/>
      <c r="FP55"/>
      <c r="FQ55"/>
      <c r="FR55" s="11">
        <v>2.4102419647538</v>
      </c>
      <c r="FS55" s="11">
        <v>0.00395620821753174</v>
      </c>
      <c r="FT55"/>
      <c r="FU55"/>
      <c r="FV55" s="11">
        <v>0.131</v>
      </c>
      <c r="FW55" s="11">
        <v>2.265</v>
      </c>
      <c r="FX55"/>
      <c r="FY55"/>
      <c r="FZ55"/>
      <c r="GA55"/>
      <c r="GB55"/>
      <c r="GC55"/>
      <c r="GD55" s="11">
        <v>1.433</v>
      </c>
      <c r="GE55" s="11">
        <v>0.947</v>
      </c>
      <c r="GF55"/>
      <c r="GG55"/>
      <c r="GH55" s="11">
        <v>0.0281983470953876</v>
      </c>
      <c r="GI55"/>
      <c r="GJ55"/>
      <c r="GK55"/>
      <c r="GL55"/>
      <c r="GM55"/>
      <c r="GN55"/>
      <c r="GO55" s="11">
        <v>0.112</v>
      </c>
      <c r="GP55" s="11">
        <v>0.0730964163341721</v>
      </c>
      <c r="GQ55"/>
      <c r="GR55"/>
      <c r="GS55"/>
      <c r="GT55" s="11">
        <v>1.67311632008466</v>
      </c>
      <c r="GU55"/>
      <c r="GV55" s="11">
        <v>96.345</v>
      </c>
      <c r="GW55"/>
      <c r="GX55" s="11">
        <v>122.939198718535</v>
      </c>
      <c r="GY55" s="11">
        <v>0.1356817</v>
      </c>
      <c r="GZ55" s="11">
        <v>0.224477272144033</v>
      </c>
      <c r="HA55"/>
      <c r="HB55" s="11">
        <v>0.0213178</v>
      </c>
      <c r="HC55" s="11">
        <v>0.058</v>
      </c>
      <c r="HD55"/>
      <c r="HE55"/>
      <c r="HF55"/>
      <c r="HG55"/>
      <c r="HH55" s="11">
        <v>370.74247826725</v>
      </c>
      <c r="HI55" s="11">
        <v>5.84293697753942</v>
      </c>
      <c r="HJ55" s="11">
        <v>364.4479762215</v>
      </c>
      <c r="HK55" s="11">
        <v>12.1374390232897</v>
      </c>
      <c r="HL55" s="11">
        <v>134.722500429897</v>
      </c>
      <c r="HM55" s="11">
        <v>0.131</v>
      </c>
      <c r="HN55" s="11">
        <v>4.87581933228808</v>
      </c>
      <c r="HO55" s="11">
        <v>0.2986158</v>
      </c>
      <c r="HP55" s="11">
        <v>239.986363819747</v>
      </c>
      <c r="HQ55" s="11">
        <v>0.112</v>
      </c>
      <c r="HR55" s="11">
        <v>127.172463618535</v>
      </c>
      <c r="HS55" s="11">
        <v>2.17297617421853</v>
      </c>
      <c r="HT55" s="11">
        <v>1.8361765</v>
      </c>
      <c r="HU55" s="11">
        <v>0</v>
      </c>
      <c r="HV55" s="11">
        <v>0</v>
      </c>
      <c r="HW55" s="11">
        <v>376.585415244789</v>
      </c>
      <c r="HX55" s="20"/>
      <c r="HY55" s="20"/>
      <c r="HZ55" s="20"/>
      <c r="IA55" s="20"/>
      <c r="IB55" s="20"/>
      <c r="IC55" s="22"/>
      <c r="ID55" s="22"/>
      <c r="IE55" s="22"/>
      <c r="IF55" s="22"/>
      <c r="IG55" s="22"/>
      <c r="IH55" s="22"/>
      <c r="II55" s="22"/>
      <c r="IJ55" s="22"/>
      <c r="IK55" s="22"/>
      <c r="IL55" s="22"/>
      <c r="IM55" s="22"/>
      <c r="IN55" s="22"/>
      <c r="IO55" s="22"/>
      <c r="IP55" s="22"/>
      <c r="IQ55" s="22"/>
    </row>
    <row r="56" spans="1:251">
      <c r="A56" s="11">
        <v>1893</v>
      </c>
      <c r="B56"/>
      <c r="C56"/>
      <c r="D56"/>
      <c r="E56"/>
      <c r="F56"/>
      <c r="G56"/>
      <c r="H56"/>
      <c r="I56" s="11">
        <v>0.4560276</v>
      </c>
      <c r="J56" s="11">
        <v>0.022353363747897</v>
      </c>
      <c r="K56" s="11">
        <v>0</v>
      </c>
      <c r="L56" s="11">
        <v>1.57562835263923</v>
      </c>
      <c r="M56" s="11">
        <v>4.831</v>
      </c>
      <c r="N56" s="11">
        <v>0.134643033142379</v>
      </c>
      <c r="O56"/>
      <c r="P56"/>
      <c r="Q56" s="11">
        <v>0</v>
      </c>
      <c r="R56"/>
      <c r="S56" s="11">
        <v>0.281808577020094</v>
      </c>
      <c r="T56" s="11">
        <v>9.846</v>
      </c>
      <c r="U56"/>
      <c r="V56" s="11">
        <v>0</v>
      </c>
      <c r="W56"/>
      <c r="X56"/>
      <c r="Y56" s="11">
        <v>0</v>
      </c>
      <c r="Z56" s="11">
        <v>0.00847329677758582</v>
      </c>
      <c r="AA56"/>
      <c r="AB56" s="11">
        <v>0.5375643</v>
      </c>
      <c r="AC56"/>
      <c r="AD56"/>
      <c r="AE56" s="11">
        <v>0.017</v>
      </c>
      <c r="AF56" s="11">
        <v>0</v>
      </c>
      <c r="AG56" s="11">
        <v>0</v>
      </c>
      <c r="AH56"/>
      <c r="AI56" s="11">
        <v>4.054</v>
      </c>
      <c r="AJ56"/>
      <c r="AK56" s="11">
        <v>0</v>
      </c>
      <c r="AL56" s="11">
        <v>0</v>
      </c>
      <c r="AM56" s="11">
        <v>0.5851839</v>
      </c>
      <c r="AN56"/>
      <c r="AO56" s="11">
        <v>0.0261821</v>
      </c>
      <c r="AP56"/>
      <c r="AQ56" s="11">
        <v>0</v>
      </c>
      <c r="AR56"/>
      <c r="AS56" s="11">
        <v>0.0077161</v>
      </c>
      <c r="AT56" s="11">
        <v>0</v>
      </c>
      <c r="AU56" s="11">
        <v>0.00921073386915045</v>
      </c>
      <c r="AV56" s="11">
        <v>0.2642661</v>
      </c>
      <c r="AW56" s="11">
        <v>0</v>
      </c>
      <c r="AX56"/>
      <c r="AY56" s="11">
        <v>7.66122414001694</v>
      </c>
      <c r="AZ56" s="11">
        <v>0</v>
      </c>
      <c r="BA56"/>
      <c r="BB56" s="11">
        <v>0.818</v>
      </c>
      <c r="BC56"/>
      <c r="BD56"/>
      <c r="BE56" s="11">
        <v>0.0030842</v>
      </c>
      <c r="BF56" s="11">
        <v>2.1e-6</v>
      </c>
      <c r="BG56"/>
      <c r="BH56" s="11">
        <v>0.0001036</v>
      </c>
      <c r="BI56"/>
      <c r="BJ56"/>
      <c r="BK56" s="11">
        <v>0.101881818011233</v>
      </c>
      <c r="BL56"/>
      <c r="BM56"/>
      <c r="BN56"/>
      <c r="BO56"/>
      <c r="BP56" s="11">
        <v>0.053</v>
      </c>
      <c r="BQ56" s="11">
        <v>26.291</v>
      </c>
      <c r="BR56"/>
      <c r="BS56" s="11">
        <v>0</v>
      </c>
      <c r="BT56"/>
      <c r="BU56" s="11">
        <v>0.0415203299741722</v>
      </c>
      <c r="BV56" s="11">
        <v>60.238</v>
      </c>
      <c r="BW56"/>
      <c r="BX56" s="11">
        <v>0.089</v>
      </c>
      <c r="BY56"/>
      <c r="BZ56"/>
      <c r="CA56" s="11">
        <v>0.0003087</v>
      </c>
      <c r="CB56" s="11">
        <v>0</v>
      </c>
      <c r="CC56"/>
      <c r="CD56"/>
      <c r="CE56" s="11">
        <v>0.0010255</v>
      </c>
      <c r="CF56" s="11">
        <v>4.2e-6</v>
      </c>
      <c r="CG56"/>
      <c r="CH56" s="11">
        <v>1.636</v>
      </c>
      <c r="CI56"/>
      <c r="CJ56" s="11">
        <v>1.51287916511231</v>
      </c>
      <c r="CK56" s="11">
        <v>0.11</v>
      </c>
      <c r="CL56"/>
      <c r="CM56"/>
      <c r="CN56"/>
      <c r="CO56"/>
      <c r="CP56" s="11">
        <v>2.872</v>
      </c>
      <c r="CQ56"/>
      <c r="CR56" s="11">
        <v>2.34</v>
      </c>
      <c r="CS56"/>
      <c r="CT56" s="11">
        <v>0.670886621719821</v>
      </c>
      <c r="CU56"/>
      <c r="CV56"/>
      <c r="CW56"/>
      <c r="CX56"/>
      <c r="CY56" s="11">
        <v>0.0575796248905078</v>
      </c>
      <c r="CZ56"/>
      <c r="DA56" s="11">
        <v>0.0675089860380603</v>
      </c>
      <c r="DB56"/>
      <c r="DC56"/>
      <c r="DD56"/>
      <c r="DE56"/>
      <c r="DF56"/>
      <c r="DG56" s="11">
        <v>0.105297307724257</v>
      </c>
      <c r="DH56"/>
      <c r="DI56"/>
      <c r="DJ56" s="11">
        <v>0.00485221212348832</v>
      </c>
      <c r="DK56"/>
      <c r="DL56"/>
      <c r="DM56" s="11">
        <v>0.003</v>
      </c>
      <c r="DN56"/>
      <c r="DO56"/>
      <c r="DP56"/>
      <c r="DQ56"/>
      <c r="DR56"/>
      <c r="DS56"/>
      <c r="DT56" s="11">
        <v>0.3876159</v>
      </c>
      <c r="DU56"/>
      <c r="DV56" s="11">
        <v>0.000836224026007182</v>
      </c>
      <c r="DW56"/>
      <c r="DX56"/>
      <c r="DY56"/>
      <c r="DZ56"/>
      <c r="EA56"/>
      <c r="EB56"/>
      <c r="EC56"/>
      <c r="ED56" s="11">
        <v>3.128</v>
      </c>
      <c r="EE56"/>
      <c r="EF56" s="11">
        <v>0.421</v>
      </c>
      <c r="EG56" s="11">
        <v>0.0030205</v>
      </c>
      <c r="EH56" s="11">
        <v>0</v>
      </c>
      <c r="EI56"/>
      <c r="EJ56"/>
      <c r="EK56" s="11">
        <v>0.672</v>
      </c>
      <c r="EL56"/>
      <c r="EM56"/>
      <c r="EN56" s="11">
        <v>0</v>
      </c>
      <c r="EO56"/>
      <c r="EP56"/>
      <c r="EQ56"/>
      <c r="ER56"/>
      <c r="ES56" s="11">
        <v>0.0443096</v>
      </c>
      <c r="ET56"/>
      <c r="EU56"/>
      <c r="EV56" s="11">
        <v>12.373</v>
      </c>
      <c r="EW56" s="11">
        <v>0.413</v>
      </c>
      <c r="EX56"/>
      <c r="EY56"/>
      <c r="EZ56" s="11">
        <v>0</v>
      </c>
      <c r="FA56" s="11">
        <v>0.10406092946907</v>
      </c>
      <c r="FB56" s="11">
        <v>0</v>
      </c>
      <c r="FC56" s="11">
        <v>0</v>
      </c>
      <c r="FD56" s="11">
        <v>0.31</v>
      </c>
      <c r="FE56" s="11">
        <v>6.18253428763526</v>
      </c>
      <c r="FF56" s="11">
        <v>0</v>
      </c>
      <c r="FG56"/>
      <c r="FH56"/>
      <c r="FI56" s="11">
        <v>0</v>
      </c>
      <c r="FJ56"/>
      <c r="FK56"/>
      <c r="FL56"/>
      <c r="FM56" s="11">
        <v>0</v>
      </c>
      <c r="FN56" s="11">
        <v>0.0246084541081474</v>
      </c>
      <c r="FO56"/>
      <c r="FP56"/>
      <c r="FQ56"/>
      <c r="FR56" s="11">
        <v>2.46377585998306</v>
      </c>
      <c r="FS56" s="11">
        <v>0.00701907909562082</v>
      </c>
      <c r="FT56"/>
      <c r="FU56"/>
      <c r="FV56" s="11">
        <v>0.491</v>
      </c>
      <c r="FW56" s="11">
        <v>2.216</v>
      </c>
      <c r="FX56"/>
      <c r="FY56"/>
      <c r="FZ56"/>
      <c r="GA56"/>
      <c r="GB56"/>
      <c r="GC56"/>
      <c r="GD56" s="11">
        <v>1.441</v>
      </c>
      <c r="GE56" s="11">
        <v>0.785</v>
      </c>
      <c r="GF56"/>
      <c r="GG56"/>
      <c r="GH56" s="11">
        <v>0.0330516787408038</v>
      </c>
      <c r="GI56"/>
      <c r="GJ56"/>
      <c r="GK56"/>
      <c r="GL56"/>
      <c r="GM56"/>
      <c r="GN56"/>
      <c r="GO56" s="11">
        <v>0.116</v>
      </c>
      <c r="GP56" s="11">
        <v>0.0856773363916878</v>
      </c>
      <c r="GQ56"/>
      <c r="GR56"/>
      <c r="GS56"/>
      <c r="GT56" s="11">
        <v>1.96108314151787</v>
      </c>
      <c r="GU56"/>
      <c r="GV56" s="11">
        <v>86.302</v>
      </c>
      <c r="GW56"/>
      <c r="GX56" s="11">
        <v>123.93418156266</v>
      </c>
      <c r="GY56" s="11">
        <v>0.1631511</v>
      </c>
      <c r="GZ56" s="11">
        <v>0.26311296397689</v>
      </c>
      <c r="HA56"/>
      <c r="HB56" s="11">
        <v>0.0231973</v>
      </c>
      <c r="HC56" s="11">
        <v>0.181</v>
      </c>
      <c r="HD56"/>
      <c r="HE56"/>
      <c r="HF56"/>
      <c r="HG56"/>
      <c r="HH56" s="11">
        <v>365.21534526919</v>
      </c>
      <c r="HI56" s="11">
        <v>6.65010661122086</v>
      </c>
      <c r="HJ56" s="11">
        <v>357.651510612406</v>
      </c>
      <c r="HK56" s="11">
        <v>14.2139412680055</v>
      </c>
      <c r="HL56" s="11">
        <v>136.987917924738</v>
      </c>
      <c r="HM56" s="11">
        <v>0.491</v>
      </c>
      <c r="HN56" s="11">
        <v>5.45570411769647</v>
      </c>
      <c r="HO56" s="11">
        <v>0.2795289</v>
      </c>
      <c r="HP56" s="11">
        <v>233.315175047416</v>
      </c>
      <c r="HQ56" s="11">
        <v>0.116</v>
      </c>
      <c r="HR56" s="11">
        <v>128.375797462659</v>
      </c>
      <c r="HS56" s="11">
        <v>1.99662835263923</v>
      </c>
      <c r="HT56" s="11">
        <v>1.835618</v>
      </c>
      <c r="HU56" s="11">
        <v>0</v>
      </c>
      <c r="HV56" s="11">
        <v>5.6843418860808e-14</v>
      </c>
      <c r="HW56" s="11">
        <v>371.865451880411</v>
      </c>
      <c r="HX56" s="20"/>
      <c r="HY56" s="20"/>
      <c r="HZ56" s="20"/>
      <c r="IA56" s="20"/>
      <c r="IB56" s="20"/>
      <c r="IC56" s="22"/>
      <c r="ID56" s="22"/>
      <c r="IE56" s="22"/>
      <c r="IF56" s="22"/>
      <c r="IG56" s="22"/>
      <c r="IH56" s="22"/>
      <c r="II56" s="22"/>
      <c r="IJ56" s="22"/>
      <c r="IK56" s="22"/>
      <c r="IL56" s="22"/>
      <c r="IM56" s="22"/>
      <c r="IN56" s="22"/>
      <c r="IO56" s="22"/>
      <c r="IP56" s="22"/>
      <c r="IQ56" s="22"/>
    </row>
    <row r="57" spans="1:251">
      <c r="A57" s="11">
        <v>1894</v>
      </c>
      <c r="B57"/>
      <c r="C57"/>
      <c r="D57"/>
      <c r="E57"/>
      <c r="F57"/>
      <c r="G57"/>
      <c r="H57"/>
      <c r="I57" s="11">
        <v>0.5314421</v>
      </c>
      <c r="J57" s="11">
        <v>0.0227667009397151</v>
      </c>
      <c r="K57" s="11">
        <v>0</v>
      </c>
      <c r="L57" s="11">
        <v>1.7799449420134</v>
      </c>
      <c r="M57" s="11">
        <v>4.948</v>
      </c>
      <c r="N57" s="11">
        <v>0.137132724351478</v>
      </c>
      <c r="O57"/>
      <c r="P57"/>
      <c r="Q57" s="11">
        <v>0</v>
      </c>
      <c r="R57"/>
      <c r="S57" s="11">
        <v>0.28701951382448</v>
      </c>
      <c r="T57" s="11">
        <v>10.871</v>
      </c>
      <c r="U57"/>
      <c r="V57" s="11">
        <v>0</v>
      </c>
      <c r="W57"/>
      <c r="X57"/>
      <c r="Y57" s="11">
        <v>0</v>
      </c>
      <c r="Z57" s="11">
        <v>0.0161762938481184</v>
      </c>
      <c r="AA57"/>
      <c r="AB57" s="11">
        <v>0.6299853</v>
      </c>
      <c r="AC57"/>
      <c r="AD57"/>
      <c r="AE57" s="11">
        <v>0.022</v>
      </c>
      <c r="AF57" s="11">
        <v>0</v>
      </c>
      <c r="AG57" s="11">
        <v>0</v>
      </c>
      <c r="AH57"/>
      <c r="AI57" s="11">
        <v>3.87</v>
      </c>
      <c r="AJ57"/>
      <c r="AK57" s="11">
        <v>0</v>
      </c>
      <c r="AL57" s="11">
        <v>0</v>
      </c>
      <c r="AM57" s="11">
        <v>0.8396759</v>
      </c>
      <c r="AN57"/>
      <c r="AO57" s="11">
        <v>0.0208859</v>
      </c>
      <c r="AP57"/>
      <c r="AQ57" s="11">
        <v>0</v>
      </c>
      <c r="AR57"/>
      <c r="AS57" s="11">
        <v>0.0081123</v>
      </c>
      <c r="AT57" s="11">
        <v>0</v>
      </c>
      <c r="AU57" s="11">
        <v>0.0175841282956509</v>
      </c>
      <c r="AV57" s="11">
        <v>0.284536</v>
      </c>
      <c r="AW57" s="11">
        <v>0</v>
      </c>
      <c r="AX57"/>
      <c r="AY57" s="11">
        <v>7.85341682461588</v>
      </c>
      <c r="AZ57" s="11">
        <v>0</v>
      </c>
      <c r="BA57"/>
      <c r="BB57" s="11">
        <v>0.928</v>
      </c>
      <c r="BC57"/>
      <c r="BD57"/>
      <c r="BE57" s="11">
        <v>0.0073808</v>
      </c>
      <c r="BF57" s="11">
        <v>3.5e-6</v>
      </c>
      <c r="BG57"/>
      <c r="BH57" s="11">
        <v>8.47e-5</v>
      </c>
      <c r="BI57"/>
      <c r="BJ57"/>
      <c r="BK57" s="11">
        <v>0.103765719916513</v>
      </c>
      <c r="BL57"/>
      <c r="BM57"/>
      <c r="BN57"/>
      <c r="BO57"/>
      <c r="BP57" s="11">
        <v>0.06</v>
      </c>
      <c r="BQ57" s="11">
        <v>27.811</v>
      </c>
      <c r="BR57"/>
      <c r="BS57" s="11">
        <v>0</v>
      </c>
      <c r="BT57"/>
      <c r="BU57" s="11">
        <v>0.0422880845183401</v>
      </c>
      <c r="BV57" s="11">
        <v>62.636</v>
      </c>
      <c r="BW57"/>
      <c r="BX57" s="11">
        <v>0.091</v>
      </c>
      <c r="BY57"/>
      <c r="BZ57"/>
      <c r="CA57" s="11">
        <v>0.0005068</v>
      </c>
      <c r="CB57" s="11">
        <v>0</v>
      </c>
      <c r="CC57"/>
      <c r="CD57"/>
      <c r="CE57" s="11">
        <v>0.0035098</v>
      </c>
      <c r="CF57" s="11">
        <v>5.6e-6</v>
      </c>
      <c r="CG57"/>
      <c r="CH57" s="11">
        <v>1.756</v>
      </c>
      <c r="CI57"/>
      <c r="CJ57" s="11">
        <v>1.53294310154014</v>
      </c>
      <c r="CK57" s="11">
        <v>0.131</v>
      </c>
      <c r="CL57"/>
      <c r="CM57"/>
      <c r="CN57"/>
      <c r="CO57"/>
      <c r="CP57" s="11">
        <v>3.565</v>
      </c>
      <c r="CQ57"/>
      <c r="CR57" s="11">
        <v>3.009</v>
      </c>
      <c r="CS57"/>
      <c r="CT57" s="11">
        <v>0.683292020539321</v>
      </c>
      <c r="CU57"/>
      <c r="CV57"/>
      <c r="CW57"/>
      <c r="CX57"/>
      <c r="CY57" s="11">
        <v>0.058644332677962</v>
      </c>
      <c r="CZ57"/>
      <c r="DA57" s="11">
        <v>0.0687572981501059</v>
      </c>
      <c r="DB57"/>
      <c r="DC57"/>
      <c r="DD57"/>
      <c r="DE57"/>
      <c r="DF57"/>
      <c r="DG57" s="11">
        <v>0.107244365624428</v>
      </c>
      <c r="DH57"/>
      <c r="DI57"/>
      <c r="DJ57" s="11">
        <v>0.00926331405393225</v>
      </c>
      <c r="DK57"/>
      <c r="DL57"/>
      <c r="DM57" s="11">
        <v>0.013</v>
      </c>
      <c r="DN57"/>
      <c r="DO57"/>
      <c r="DP57"/>
      <c r="DQ57"/>
      <c r="DR57"/>
      <c r="DS57"/>
      <c r="DT57" s="11">
        <v>0.424851</v>
      </c>
      <c r="DU57"/>
      <c r="DV57" s="11">
        <v>0.00159642768601371</v>
      </c>
      <c r="DW57"/>
      <c r="DX57"/>
      <c r="DY57"/>
      <c r="DZ57"/>
      <c r="EA57"/>
      <c r="EB57"/>
      <c r="EC57"/>
      <c r="ED57" s="11">
        <v>3.171</v>
      </c>
      <c r="EE57"/>
      <c r="EF57" s="11">
        <v>0.439</v>
      </c>
      <c r="EG57" s="11">
        <v>0.0036568</v>
      </c>
      <c r="EH57" s="11">
        <v>0</v>
      </c>
      <c r="EI57"/>
      <c r="EJ57"/>
      <c r="EK57" s="11">
        <v>0.793</v>
      </c>
      <c r="EL57"/>
      <c r="EM57"/>
      <c r="EN57" s="11">
        <v>0</v>
      </c>
      <c r="EO57"/>
      <c r="EP57"/>
      <c r="EQ57"/>
      <c r="ER57"/>
      <c r="ES57" s="11">
        <v>0.041394</v>
      </c>
      <c r="ET57"/>
      <c r="EU57"/>
      <c r="EV57" s="11">
        <v>12.58</v>
      </c>
      <c r="EW57" s="11">
        <v>0.485</v>
      </c>
      <c r="EX57"/>
      <c r="EY57"/>
      <c r="EZ57" s="11">
        <v>0</v>
      </c>
      <c r="FA57" s="11">
        <v>0.105985125435719</v>
      </c>
      <c r="FB57" s="11">
        <v>0</v>
      </c>
      <c r="FC57" s="11">
        <v>0</v>
      </c>
      <c r="FD57" s="11">
        <v>0.284</v>
      </c>
      <c r="FE57" s="11">
        <v>6.29685584521341</v>
      </c>
      <c r="FF57" s="11">
        <v>0</v>
      </c>
      <c r="FG57"/>
      <c r="FH57"/>
      <c r="FI57" s="11">
        <v>0</v>
      </c>
      <c r="FJ57"/>
      <c r="FK57"/>
      <c r="FL57"/>
      <c r="FM57" s="11">
        <v>0</v>
      </c>
      <c r="FN57" s="11">
        <v>0.046979776024645</v>
      </c>
      <c r="FO57"/>
      <c r="FP57"/>
      <c r="FQ57"/>
      <c r="FR57" s="11">
        <v>2.52558317538412</v>
      </c>
      <c r="FS57" s="11">
        <v>0.0134000600916398</v>
      </c>
      <c r="FT57"/>
      <c r="FU57"/>
      <c r="FV57" s="11">
        <v>0.664</v>
      </c>
      <c r="FW57" s="11">
        <v>2.384</v>
      </c>
      <c r="FX57"/>
      <c r="FY57"/>
      <c r="FZ57"/>
      <c r="GA57"/>
      <c r="GB57"/>
      <c r="GC57"/>
      <c r="GD57" s="11">
        <v>1.608</v>
      </c>
      <c r="GE57" s="11">
        <v>0.978</v>
      </c>
      <c r="GF57"/>
      <c r="GG57"/>
      <c r="GH57" s="11">
        <v>0.0336628390220784</v>
      </c>
      <c r="GI57"/>
      <c r="GJ57"/>
      <c r="GK57"/>
      <c r="GL57"/>
      <c r="GM57"/>
      <c r="GN57"/>
      <c r="GO57" s="11">
        <v>0.107</v>
      </c>
      <c r="GP57" s="11">
        <v>0.0872616003989306</v>
      </c>
      <c r="GQ57"/>
      <c r="GR57"/>
      <c r="GS57"/>
      <c r="GT57" s="11">
        <v>1.99734563014279</v>
      </c>
      <c r="GU57"/>
      <c r="GV57" s="11">
        <v>98.827</v>
      </c>
      <c r="GW57"/>
      <c r="GX57" s="11">
        <v>116.007189725424</v>
      </c>
      <c r="GY57" s="11">
        <v>0.2101617</v>
      </c>
      <c r="GZ57" s="11">
        <v>0.267978199244731</v>
      </c>
      <c r="HA57"/>
      <c r="HB57" s="11">
        <v>0.0194327</v>
      </c>
      <c r="HC57" s="11">
        <v>0.083</v>
      </c>
      <c r="HD57"/>
      <c r="HE57"/>
      <c r="HF57"/>
      <c r="HG57"/>
      <c r="HH57" s="11">
        <v>377.887087714872</v>
      </c>
      <c r="HI57" s="11">
        <v>7.35661495410561</v>
      </c>
      <c r="HJ57" s="11">
        <v>370.464827347445</v>
      </c>
      <c r="HK57" s="11">
        <v>14.778875321532</v>
      </c>
      <c r="HL57" s="11">
        <v>143.889751572078</v>
      </c>
      <c r="HM57" s="11">
        <v>0.664</v>
      </c>
      <c r="HN57" s="11">
        <v>6.1019696032327</v>
      </c>
      <c r="HO57" s="11">
        <v>0.3077928</v>
      </c>
      <c r="HP57" s="11">
        <v>253.248973498307</v>
      </c>
      <c r="HQ57" s="11">
        <v>0.107</v>
      </c>
      <c r="HR57" s="11">
        <v>120.302040725424</v>
      </c>
      <c r="HS57" s="11">
        <v>2.2189449420134</v>
      </c>
      <c r="HT57" s="11">
        <v>2.2929811</v>
      </c>
      <c r="HU57" s="11">
        <v>0</v>
      </c>
      <c r="HV57" s="11">
        <v>0</v>
      </c>
      <c r="HW57" s="11">
        <v>385.243702668977</v>
      </c>
      <c r="HX57" s="20"/>
      <c r="HY57" s="20"/>
      <c r="HZ57" s="20"/>
      <c r="IA57" s="20"/>
      <c r="IB57" s="20"/>
      <c r="IC57" s="22"/>
      <c r="ID57" s="22"/>
      <c r="IE57" s="22"/>
      <c r="IF57" s="22"/>
      <c r="IG57" s="22"/>
      <c r="IH57" s="22"/>
      <c r="II57" s="22"/>
      <c r="IJ57" s="22"/>
      <c r="IK57" s="22"/>
      <c r="IL57" s="22"/>
      <c r="IM57" s="22"/>
      <c r="IN57" s="22"/>
      <c r="IO57" s="22"/>
      <c r="IP57" s="22"/>
      <c r="IQ57" s="22"/>
    </row>
    <row r="58" spans="1:251">
      <c r="A58" s="11">
        <v>1895</v>
      </c>
      <c r="B58"/>
      <c r="C58"/>
      <c r="D58"/>
      <c r="E58"/>
      <c r="F58"/>
      <c r="G58"/>
      <c r="H58"/>
      <c r="I58" s="11">
        <v>0.6385771</v>
      </c>
      <c r="J58" s="11">
        <v>0.0261596024875271</v>
      </c>
      <c r="K58" s="11">
        <v>0</v>
      </c>
      <c r="L58" s="11">
        <v>1.84246850656856</v>
      </c>
      <c r="M58" s="11">
        <v>5.56</v>
      </c>
      <c r="N58" s="11">
        <v>0.157569494436869</v>
      </c>
      <c r="O58"/>
      <c r="P58"/>
      <c r="Q58" s="11">
        <v>0</v>
      </c>
      <c r="R58"/>
      <c r="S58" s="11">
        <v>0.329793781175992</v>
      </c>
      <c r="T58" s="11">
        <v>10.953</v>
      </c>
      <c r="U58"/>
      <c r="V58" s="11">
        <v>0</v>
      </c>
      <c r="W58"/>
      <c r="X58"/>
      <c r="Y58" s="11">
        <v>0</v>
      </c>
      <c r="Z58" s="11">
        <v>0.0161762938481184</v>
      </c>
      <c r="AA58"/>
      <c r="AB58" s="11">
        <v>0.5971903</v>
      </c>
      <c r="AC58"/>
      <c r="AD58"/>
      <c r="AE58" s="11">
        <v>0.023</v>
      </c>
      <c r="AF58" s="11">
        <v>0</v>
      </c>
      <c r="AG58" s="11">
        <v>0</v>
      </c>
      <c r="AH58"/>
      <c r="AI58" s="11">
        <v>3.693</v>
      </c>
      <c r="AJ58"/>
      <c r="AK58" s="11">
        <v>0</v>
      </c>
      <c r="AL58" s="11">
        <v>0</v>
      </c>
      <c r="AM58" s="11">
        <v>0.8052345</v>
      </c>
      <c r="AN58"/>
      <c r="AO58" s="11">
        <v>0.0272132</v>
      </c>
      <c r="AP58"/>
      <c r="AQ58" s="11">
        <v>0</v>
      </c>
      <c r="AR58"/>
      <c r="AS58" s="11">
        <v>0.0064085</v>
      </c>
      <c r="AT58" s="11">
        <v>0</v>
      </c>
      <c r="AU58" s="11">
        <v>0.0175841282956509</v>
      </c>
      <c r="AV58" s="11">
        <v>0.271901</v>
      </c>
      <c r="AW58" s="11">
        <v>0</v>
      </c>
      <c r="AX58"/>
      <c r="AY58" s="11">
        <v>8.15078582086543</v>
      </c>
      <c r="AZ58" s="11">
        <v>0</v>
      </c>
      <c r="BA58"/>
      <c r="BB58" s="11">
        <v>0.962</v>
      </c>
      <c r="BC58"/>
      <c r="BD58"/>
      <c r="BE58" s="11">
        <v>0.0054376</v>
      </c>
      <c r="BF58" s="11">
        <v>0.0009289</v>
      </c>
      <c r="BG58"/>
      <c r="BH58" s="11">
        <v>0.0001078</v>
      </c>
      <c r="BI58"/>
      <c r="BJ58"/>
      <c r="BK58" s="11">
        <v>0.119229834486596</v>
      </c>
      <c r="BL58"/>
      <c r="BM58"/>
      <c r="BN58"/>
      <c r="BO58"/>
      <c r="BP58" s="11">
        <v>0.064</v>
      </c>
      <c r="BQ58" s="11">
        <v>28.05</v>
      </c>
      <c r="BR58"/>
      <c r="BS58" s="11">
        <v>0</v>
      </c>
      <c r="BT58"/>
      <c r="BU58" s="11">
        <v>0.0485902408033549</v>
      </c>
      <c r="BV58" s="11">
        <v>65.034</v>
      </c>
      <c r="BW58"/>
      <c r="BX58" s="11">
        <v>0.085</v>
      </c>
      <c r="BY58"/>
      <c r="BZ58"/>
      <c r="CA58" s="11">
        <v>0.003332</v>
      </c>
      <c r="CB58" s="11">
        <v>0</v>
      </c>
      <c r="CC58"/>
      <c r="CD58"/>
      <c r="CE58" s="11">
        <v>0.0033152</v>
      </c>
      <c r="CF58" s="11">
        <v>0.000112</v>
      </c>
      <c r="CG58"/>
      <c r="CH58" s="11">
        <v>1.873</v>
      </c>
      <c r="CI58"/>
      <c r="CJ58" s="11">
        <v>1.9199515480892</v>
      </c>
      <c r="CK58" s="11">
        <v>0.21</v>
      </c>
      <c r="CL58"/>
      <c r="CM58"/>
      <c r="CN58"/>
      <c r="CO58"/>
      <c r="CP58" s="11">
        <v>3.281</v>
      </c>
      <c r="CQ58"/>
      <c r="CR58" s="11">
        <v>3.337</v>
      </c>
      <c r="CS58"/>
      <c r="CT58" s="11">
        <v>0.785122433309016</v>
      </c>
      <c r="CU58"/>
      <c r="CV58"/>
      <c r="CW58"/>
      <c r="CX58"/>
      <c r="CY58" s="11">
        <v>0.0673840463343379</v>
      </c>
      <c r="CZ58"/>
      <c r="DA58" s="11">
        <v>0.0790041382142236</v>
      </c>
      <c r="DB58"/>
      <c r="DC58"/>
      <c r="DD58"/>
      <c r="DE58"/>
      <c r="DF58"/>
      <c r="DG58" s="11">
        <v>0.123226899724768</v>
      </c>
      <c r="DH58"/>
      <c r="DI58"/>
      <c r="DJ58" s="11">
        <v>0.00926331405393225</v>
      </c>
      <c r="DK58"/>
      <c r="DL58"/>
      <c r="DM58" s="11">
        <v>0.03</v>
      </c>
      <c r="DN58"/>
      <c r="DO58"/>
      <c r="DP58"/>
      <c r="DQ58"/>
      <c r="DR58"/>
      <c r="DS58"/>
      <c r="DT58" s="11">
        <v>0.4112577</v>
      </c>
      <c r="DU58"/>
      <c r="DV58" s="11">
        <v>0.00159642768601371</v>
      </c>
      <c r="DW58"/>
      <c r="DX58"/>
      <c r="DY58"/>
      <c r="DZ58"/>
      <c r="EA58"/>
      <c r="EB58"/>
      <c r="EC58"/>
      <c r="ED58" s="11">
        <v>3.173</v>
      </c>
      <c r="EE58"/>
      <c r="EF58" s="11">
        <v>0.443</v>
      </c>
      <c r="EG58" s="11">
        <v>0.0026705</v>
      </c>
      <c r="EH58" s="11">
        <v>0</v>
      </c>
      <c r="EI58"/>
      <c r="EJ58"/>
      <c r="EK58" s="11">
        <v>0.835</v>
      </c>
      <c r="EL58"/>
      <c r="EM58"/>
      <c r="EN58" s="11">
        <v>0</v>
      </c>
      <c r="EO58"/>
      <c r="EP58"/>
      <c r="EQ58"/>
      <c r="ER58"/>
      <c r="ES58" s="11">
        <v>0.0382762</v>
      </c>
      <c r="ET58"/>
      <c r="EU58"/>
      <c r="EV58" s="11">
        <v>13.371</v>
      </c>
      <c r="EW58" s="11">
        <v>0.463</v>
      </c>
      <c r="EX58"/>
      <c r="EY58"/>
      <c r="EZ58" s="11">
        <v>0</v>
      </c>
      <c r="FA58" s="11">
        <v>0.121779996071042</v>
      </c>
      <c r="FB58" s="11">
        <v>0</v>
      </c>
      <c r="FC58" s="11">
        <v>0</v>
      </c>
      <c r="FD58" s="11">
        <v>0.294</v>
      </c>
      <c r="FE58" s="11">
        <v>7.23527076971851</v>
      </c>
      <c r="FF58" s="11">
        <v>0</v>
      </c>
      <c r="FG58"/>
      <c r="FH58"/>
      <c r="FI58" s="11">
        <v>0</v>
      </c>
      <c r="FJ58"/>
      <c r="FK58"/>
      <c r="FL58"/>
      <c r="FM58" s="11">
        <v>0</v>
      </c>
      <c r="FN58" s="11">
        <v>0.046979776024645</v>
      </c>
      <c r="FO58"/>
      <c r="FP58"/>
      <c r="FQ58"/>
      <c r="FR58" s="11">
        <v>2.62121417913457</v>
      </c>
      <c r="FS58" s="11">
        <v>0.0134000600916398</v>
      </c>
      <c r="FT58"/>
      <c r="FU58"/>
      <c r="FV58" s="11">
        <v>0.911</v>
      </c>
      <c r="FW58" s="11">
        <v>2.348</v>
      </c>
      <c r="FX58"/>
      <c r="FY58"/>
      <c r="FZ58"/>
      <c r="GA58"/>
      <c r="GB58"/>
      <c r="GC58"/>
      <c r="GD58" s="11">
        <v>1.625</v>
      </c>
      <c r="GE58" s="11">
        <v>1.05</v>
      </c>
      <c r="GF58"/>
      <c r="GG58"/>
      <c r="GH58" s="11">
        <v>0.0386795825074075</v>
      </c>
      <c r="GI58"/>
      <c r="GJ58"/>
      <c r="GK58"/>
      <c r="GL58"/>
      <c r="GM58"/>
      <c r="GN58"/>
      <c r="GO58" s="11">
        <v>0.102</v>
      </c>
      <c r="GP58" s="11">
        <v>0.100266120458383</v>
      </c>
      <c r="GQ58"/>
      <c r="GR58"/>
      <c r="GS58"/>
      <c r="GT58" s="11">
        <v>2.29500830414951</v>
      </c>
      <c r="GU58"/>
      <c r="GV58" s="11">
        <v>99.768</v>
      </c>
      <c r="GW58"/>
      <c r="GX58" s="11">
        <v>130.990198100959</v>
      </c>
      <c r="GY58" s="11">
        <v>0.2060548</v>
      </c>
      <c r="GZ58" s="11">
        <v>0.307914756122465</v>
      </c>
      <c r="HA58"/>
      <c r="HB58" s="11">
        <v>0.0195671</v>
      </c>
      <c r="HC58" s="11">
        <v>0.049</v>
      </c>
      <c r="HD58"/>
      <c r="HE58"/>
      <c r="HF58"/>
      <c r="HG58"/>
      <c r="HH58" s="11">
        <v>399.772390742208</v>
      </c>
      <c r="HI58" s="11">
        <v>8.3168118134083</v>
      </c>
      <c r="HJ58" s="11">
        <v>391.023788702106</v>
      </c>
      <c r="HK58" s="11">
        <v>17.065413853511</v>
      </c>
      <c r="HL58" s="11">
        <v>148.283445060813</v>
      </c>
      <c r="HM58" s="11">
        <v>0.911</v>
      </c>
      <c r="HN58" s="11">
        <v>7.07763782454856</v>
      </c>
      <c r="HO58" s="11">
        <v>0.2932846</v>
      </c>
      <c r="HP58" s="11">
        <v>259.992313723541</v>
      </c>
      <c r="HQ58" s="11">
        <v>0.102</v>
      </c>
      <c r="HR58" s="11">
        <v>135.094455800959</v>
      </c>
      <c r="HS58" s="11">
        <v>2.28546850656856</v>
      </c>
      <c r="HT58" s="11">
        <v>2.3330421</v>
      </c>
      <c r="HU58" s="11">
        <v>0</v>
      </c>
      <c r="HV58" s="11">
        <v>-1.13686837721616e-13</v>
      </c>
      <c r="HW58" s="11">
        <v>408.089202555617</v>
      </c>
      <c r="HX58" s="20"/>
      <c r="HY58" s="20"/>
      <c r="HZ58" s="20"/>
      <c r="IA58" s="20"/>
      <c r="IB58" s="20"/>
      <c r="IC58" s="22"/>
      <c r="ID58" s="22"/>
      <c r="IE58" s="22"/>
      <c r="IF58" s="22"/>
      <c r="IG58" s="22"/>
      <c r="IH58" s="22"/>
      <c r="II58" s="22"/>
      <c r="IJ58" s="22"/>
      <c r="IK58" s="22"/>
      <c r="IL58" s="22"/>
      <c r="IM58" s="22"/>
      <c r="IN58" s="22"/>
      <c r="IO58" s="22"/>
      <c r="IP58" s="22"/>
      <c r="IQ58" s="22"/>
    </row>
    <row r="59" spans="1:251">
      <c r="A59" s="11">
        <v>1896</v>
      </c>
      <c r="B59"/>
      <c r="C59"/>
      <c r="D59"/>
      <c r="E59"/>
      <c r="F59"/>
      <c r="G59"/>
      <c r="H59"/>
      <c r="I59" s="11">
        <v>0.6233493</v>
      </c>
      <c r="J59" s="11">
        <v>0.0266304090215231</v>
      </c>
      <c r="K59" s="11">
        <v>0</v>
      </c>
      <c r="L59" s="11">
        <v>1.95611609348269</v>
      </c>
      <c r="M59" s="11">
        <v>5.813</v>
      </c>
      <c r="N59" s="11">
        <v>0.16040534592103</v>
      </c>
      <c r="O59"/>
      <c r="P59"/>
      <c r="Q59" s="11">
        <v>0</v>
      </c>
      <c r="R59"/>
      <c r="S59" s="11">
        <v>0.335729233257994</v>
      </c>
      <c r="T59" s="11">
        <v>11.539</v>
      </c>
      <c r="U59"/>
      <c r="V59" s="11">
        <v>0</v>
      </c>
      <c r="W59"/>
      <c r="X59"/>
      <c r="Y59" s="11">
        <v>0</v>
      </c>
      <c r="Z59" s="11">
        <v>0.0180250131450462</v>
      </c>
      <c r="AA59"/>
      <c r="AB59" s="11">
        <v>0.7138614</v>
      </c>
      <c r="AC59"/>
      <c r="AD59"/>
      <c r="AE59" s="11">
        <v>0.029</v>
      </c>
      <c r="AF59" s="11">
        <v>0</v>
      </c>
      <c r="AG59" s="11">
        <v>0</v>
      </c>
      <c r="AH59"/>
      <c r="AI59" s="11">
        <v>3.998</v>
      </c>
      <c r="AJ59"/>
      <c r="AK59" s="11">
        <v>0</v>
      </c>
      <c r="AL59" s="11">
        <v>0</v>
      </c>
      <c r="AM59" s="11">
        <v>0.883673</v>
      </c>
      <c r="AN59"/>
      <c r="AO59" s="11">
        <v>0.0267799</v>
      </c>
      <c r="AP59"/>
      <c r="AQ59" s="11">
        <v>0</v>
      </c>
      <c r="AR59"/>
      <c r="AS59" s="11">
        <v>0.0072688</v>
      </c>
      <c r="AT59" s="11">
        <v>0</v>
      </c>
      <c r="AU59" s="11">
        <v>0.019593742958011</v>
      </c>
      <c r="AV59" s="11">
        <v>0.2179401</v>
      </c>
      <c r="AW59" s="11">
        <v>0</v>
      </c>
      <c r="AX59"/>
      <c r="AY59" s="11">
        <v>8.35130181070291</v>
      </c>
      <c r="AZ59" s="11">
        <v>0</v>
      </c>
      <c r="BA59"/>
      <c r="BB59" s="11">
        <v>1.177</v>
      </c>
      <c r="BC59"/>
      <c r="BD59"/>
      <c r="BE59" s="11">
        <v>0.0066108</v>
      </c>
      <c r="BF59" s="11">
        <v>7e-7</v>
      </c>
      <c r="BG59"/>
      <c r="BH59" s="11">
        <v>0.0016093</v>
      </c>
      <c r="BI59"/>
      <c r="BJ59"/>
      <c r="BK59" s="11">
        <v>0.121375669277102</v>
      </c>
      <c r="BL59"/>
      <c r="BM59"/>
      <c r="BN59"/>
      <c r="BO59"/>
      <c r="BP59" s="11">
        <v>0.081</v>
      </c>
      <c r="BQ59" s="11">
        <v>29.007</v>
      </c>
      <c r="BR59"/>
      <c r="BS59" s="11">
        <v>0</v>
      </c>
      <c r="BT59"/>
      <c r="BU59" s="11">
        <v>0.0494647419686371</v>
      </c>
      <c r="BV59" s="11">
        <v>69.94</v>
      </c>
      <c r="BW59"/>
      <c r="BX59" s="11">
        <v>0.102</v>
      </c>
      <c r="BY59"/>
      <c r="BZ59"/>
      <c r="CA59" s="11">
        <v>0.0027356</v>
      </c>
      <c r="CB59" s="11">
        <v>0</v>
      </c>
      <c r="CC59"/>
      <c r="CD59"/>
      <c r="CE59" s="11">
        <v>0.005068</v>
      </c>
      <c r="CF59" s="11">
        <v>0.0001092</v>
      </c>
      <c r="CG59"/>
      <c r="CH59" s="11">
        <v>2.013</v>
      </c>
      <c r="CI59"/>
      <c r="CJ59" s="11">
        <v>2.07642627503773</v>
      </c>
      <c r="CK59" s="11">
        <v>0.235</v>
      </c>
      <c r="CL59"/>
      <c r="CM59"/>
      <c r="CN59"/>
      <c r="CO59"/>
      <c r="CP59" s="11">
        <v>3.118</v>
      </c>
      <c r="CQ59"/>
      <c r="CR59" s="11">
        <v>3.525</v>
      </c>
      <c r="CS59"/>
      <c r="CT59" s="11">
        <v>0.799252646937645</v>
      </c>
      <c r="CU59"/>
      <c r="CV59"/>
      <c r="CW59"/>
      <c r="CX59"/>
      <c r="CY59" s="11">
        <v>0.06859678835962</v>
      </c>
      <c r="CZ59"/>
      <c r="DA59" s="11">
        <v>0.0804260124381044</v>
      </c>
      <c r="DB59"/>
      <c r="DC59"/>
      <c r="DD59"/>
      <c r="DE59"/>
      <c r="DF59"/>
      <c r="DG59" s="11">
        <v>0.125444671557584</v>
      </c>
      <c r="DH59"/>
      <c r="DI59"/>
      <c r="DJ59" s="11">
        <v>0.0103219785172388</v>
      </c>
      <c r="DK59"/>
      <c r="DL59"/>
      <c r="DM59" s="11">
        <v>0.034</v>
      </c>
      <c r="DN59"/>
      <c r="DO59"/>
      <c r="DP59"/>
      <c r="DQ59"/>
      <c r="DR59"/>
      <c r="DS59"/>
      <c r="DT59" s="11">
        <v>0.4495799</v>
      </c>
      <c r="DU59"/>
      <c r="DV59" s="11">
        <v>0.00177887656441528</v>
      </c>
      <c r="DW59"/>
      <c r="DX59"/>
      <c r="DY59"/>
      <c r="DZ59"/>
      <c r="EA59"/>
      <c r="EB59"/>
      <c r="EC59"/>
      <c r="ED59" s="11">
        <v>3.41</v>
      </c>
      <c r="EE59"/>
      <c r="EF59" s="11">
        <v>0.483</v>
      </c>
      <c r="EG59" s="11">
        <v>0.0015008</v>
      </c>
      <c r="EH59" s="11">
        <v>0</v>
      </c>
      <c r="EI59"/>
      <c r="EJ59"/>
      <c r="EK59" s="11">
        <v>0.853</v>
      </c>
      <c r="EL59"/>
      <c r="EM59"/>
      <c r="EN59" s="11">
        <v>0</v>
      </c>
      <c r="EO59"/>
      <c r="EP59"/>
      <c r="EQ59"/>
      <c r="ER59"/>
      <c r="ES59" s="11">
        <v>0.0358325</v>
      </c>
      <c r="ET59"/>
      <c r="EU59"/>
      <c r="EV59" s="11">
        <v>14.39</v>
      </c>
      <c r="EW59" s="11">
        <v>0.472</v>
      </c>
      <c r="EX59"/>
      <c r="EY59"/>
      <c r="EZ59" s="11">
        <v>0</v>
      </c>
      <c r="FA59" s="11">
        <v>0.12397172730578</v>
      </c>
      <c r="FB59" s="11">
        <v>0</v>
      </c>
      <c r="FC59" s="11">
        <v>0</v>
      </c>
      <c r="FD59" s="11">
        <v>0.305</v>
      </c>
      <c r="FE59" s="11">
        <v>7.36548730321662</v>
      </c>
      <c r="FF59" s="11">
        <v>0</v>
      </c>
      <c r="FG59"/>
      <c r="FH59"/>
      <c r="FI59" s="11">
        <v>0</v>
      </c>
      <c r="FJ59"/>
      <c r="FK59"/>
      <c r="FL59"/>
      <c r="FM59" s="11">
        <v>0</v>
      </c>
      <c r="FN59" s="11">
        <v>0.0523488932846045</v>
      </c>
      <c r="FO59"/>
      <c r="FP59"/>
      <c r="FQ59"/>
      <c r="FR59" s="11">
        <v>2.68569818929709</v>
      </c>
      <c r="FS59" s="11">
        <v>0.0149314955306843</v>
      </c>
      <c r="FT59"/>
      <c r="FU59"/>
      <c r="FV59" s="11">
        <v>1.162</v>
      </c>
      <c r="FW59" s="11">
        <v>2.539</v>
      </c>
      <c r="FX59"/>
      <c r="FY59"/>
      <c r="FZ59"/>
      <c r="GA59"/>
      <c r="GB59"/>
      <c r="GC59"/>
      <c r="GD59" s="11">
        <v>1.68</v>
      </c>
      <c r="GE59" s="11">
        <v>1.149</v>
      </c>
      <c r="GF59"/>
      <c r="GG59" s="11">
        <v>0.001</v>
      </c>
      <c r="GH59" s="11">
        <v>0.0393757169454369</v>
      </c>
      <c r="GI59"/>
      <c r="GJ59"/>
      <c r="GK59"/>
      <c r="GL59"/>
      <c r="GM59"/>
      <c r="GN59"/>
      <c r="GO59" s="11">
        <v>0.121</v>
      </c>
      <c r="GP59" s="11">
        <v>0.102070656466633</v>
      </c>
      <c r="GQ59"/>
      <c r="GR59"/>
      <c r="GS59"/>
      <c r="GT59" s="11">
        <v>2.33631263611265</v>
      </c>
      <c r="GU59"/>
      <c r="GV59" s="11">
        <v>102.615</v>
      </c>
      <c r="GW59"/>
      <c r="GX59" s="11">
        <v>131.245215844871</v>
      </c>
      <c r="GY59" s="11">
        <v>0.2148685</v>
      </c>
      <c r="GZ59" s="11">
        <v>0.313456441213643</v>
      </c>
      <c r="HA59"/>
      <c r="HB59" s="11">
        <v>0.0172032</v>
      </c>
      <c r="HC59" s="11">
        <v>0.099</v>
      </c>
      <c r="HD59"/>
      <c r="HE59"/>
      <c r="HF59"/>
      <c r="HG59"/>
      <c r="HH59" s="11">
        <v>412.539903469445</v>
      </c>
      <c r="HI59" s="11">
        <v>9.03784574394698</v>
      </c>
      <c r="HJ59" s="11">
        <v>403.732892003162</v>
      </c>
      <c r="HK59" s="11">
        <v>17.8448572102299</v>
      </c>
      <c r="HL59" s="11">
        <v>157.013771591761</v>
      </c>
      <c r="HM59" s="11">
        <v>1.162</v>
      </c>
      <c r="HN59" s="11">
        <v>7.5296790218719</v>
      </c>
      <c r="HO59" s="11">
        <v>0.2428426</v>
      </c>
      <c r="HP59" s="11">
        <v>271.874747253166</v>
      </c>
      <c r="HQ59" s="11">
        <v>0.121</v>
      </c>
      <c r="HR59" s="11">
        <v>135.692795744871</v>
      </c>
      <c r="HS59" s="11">
        <v>2.43911609348269</v>
      </c>
      <c r="HT59" s="11">
        <v>2.5155685</v>
      </c>
      <c r="HU59" s="11">
        <v>0</v>
      </c>
      <c r="HV59" s="11">
        <v>0</v>
      </c>
      <c r="HW59" s="11">
        <v>421.577749213392</v>
      </c>
      <c r="HX59" s="20"/>
      <c r="HY59" s="20"/>
      <c r="HZ59" s="20"/>
      <c r="IA59" s="20"/>
      <c r="IB59" s="20"/>
      <c r="IC59" s="22"/>
      <c r="ID59" s="22"/>
      <c r="IE59" s="22"/>
      <c r="IF59" s="22"/>
      <c r="IG59" s="22"/>
      <c r="IH59" s="22"/>
      <c r="II59" s="22"/>
      <c r="IJ59" s="22"/>
      <c r="IK59" s="22"/>
      <c r="IL59" s="22"/>
      <c r="IM59" s="22"/>
      <c r="IN59" s="22"/>
      <c r="IO59" s="22"/>
      <c r="IP59" s="22"/>
      <c r="IQ59" s="22"/>
    </row>
    <row r="60" spans="1:251">
      <c r="A60" s="11">
        <v>1897</v>
      </c>
      <c r="B60"/>
      <c r="C60"/>
      <c r="D60"/>
      <c r="E60"/>
      <c r="F60"/>
      <c r="G60"/>
      <c r="H60"/>
      <c r="I60" s="11">
        <v>0.6105883</v>
      </c>
      <c r="J60" s="11">
        <v>0.0307903052514788</v>
      </c>
      <c r="K60" s="11">
        <v>0</v>
      </c>
      <c r="L60" s="11">
        <v>2.15794673583004</v>
      </c>
      <c r="M60" s="11">
        <v>6.283</v>
      </c>
      <c r="N60" s="11">
        <v>0.185462024292825</v>
      </c>
      <c r="O60"/>
      <c r="P60"/>
      <c r="Q60" s="11">
        <v>0</v>
      </c>
      <c r="R60"/>
      <c r="S60" s="11">
        <v>0.388172992968447</v>
      </c>
      <c r="T60" s="11">
        <v>11.939</v>
      </c>
      <c r="U60"/>
      <c r="V60" s="11">
        <v>0</v>
      </c>
      <c r="W60"/>
      <c r="X60"/>
      <c r="Y60" s="11">
        <v>0</v>
      </c>
      <c r="Z60" s="11">
        <v>0.0140194546683693</v>
      </c>
      <c r="AA60"/>
      <c r="AB60" s="11">
        <v>0.7462679</v>
      </c>
      <c r="AC60"/>
      <c r="AD60"/>
      <c r="AE60" s="11">
        <v>0.03</v>
      </c>
      <c r="AF60" s="11">
        <v>0</v>
      </c>
      <c r="AG60" s="11">
        <v>0</v>
      </c>
      <c r="AH60"/>
      <c r="AI60" s="11">
        <v>4.039</v>
      </c>
      <c r="AJ60"/>
      <c r="AK60" s="11">
        <v>0</v>
      </c>
      <c r="AL60" s="11">
        <v>0</v>
      </c>
      <c r="AM60" s="11">
        <v>0.7412006</v>
      </c>
      <c r="AN60"/>
      <c r="AO60" s="11">
        <v>0.0222642</v>
      </c>
      <c r="AP60"/>
      <c r="AQ60" s="11">
        <v>0</v>
      </c>
      <c r="AR60"/>
      <c r="AS60" s="11">
        <v>0.0064057</v>
      </c>
      <c r="AT60" s="11">
        <v>0</v>
      </c>
      <c r="AU60" s="11">
        <v>0.0152395778562308</v>
      </c>
      <c r="AV60" s="11">
        <v>0.2060583</v>
      </c>
      <c r="AW60" s="11">
        <v>0</v>
      </c>
      <c r="AX60"/>
      <c r="AY60" s="11">
        <v>8.83859349921362</v>
      </c>
      <c r="AZ60" s="11">
        <v>0</v>
      </c>
      <c r="BA60"/>
      <c r="BB60" s="11">
        <v>1.262</v>
      </c>
      <c r="BC60"/>
      <c r="BD60"/>
      <c r="BE60" s="11">
        <v>0.0045409</v>
      </c>
      <c r="BF60" s="11">
        <v>0.0002212</v>
      </c>
      <c r="BG60"/>
      <c r="BH60" s="11">
        <v>0.0021273</v>
      </c>
      <c r="BI60"/>
      <c r="BJ60"/>
      <c r="BK60" s="11">
        <v>0.14033558043078</v>
      </c>
      <c r="BL60"/>
      <c r="BM60"/>
      <c r="BN60"/>
      <c r="BO60"/>
      <c r="BP60" s="11">
        <v>0.141</v>
      </c>
      <c r="BQ60" s="11">
        <v>30.366</v>
      </c>
      <c r="BR60"/>
      <c r="BS60" s="11">
        <v>0</v>
      </c>
      <c r="BT60"/>
      <c r="BU60" s="11">
        <v>0.0571915550815998</v>
      </c>
      <c r="BV60" s="11">
        <v>74.66</v>
      </c>
      <c r="BW60"/>
      <c r="BX60" s="11">
        <v>0.099</v>
      </c>
      <c r="BY60"/>
      <c r="BZ60"/>
      <c r="CA60" s="11">
        <v>0.0037478</v>
      </c>
      <c r="CB60" s="11">
        <v>0</v>
      </c>
      <c r="CC60"/>
      <c r="CD60"/>
      <c r="CE60" s="11">
        <v>0.0039921</v>
      </c>
      <c r="CF60" s="11">
        <v>7.7e-5</v>
      </c>
      <c r="CG60"/>
      <c r="CH60" s="11">
        <v>2.037</v>
      </c>
      <c r="CI60"/>
      <c r="CJ60" s="11">
        <v>2.25255804516525</v>
      </c>
      <c r="CK60" s="11">
        <v>0.302</v>
      </c>
      <c r="CL60"/>
      <c r="CM60"/>
      <c r="CN60"/>
      <c r="CO60"/>
      <c r="CP60" s="11">
        <v>3.253</v>
      </c>
      <c r="CQ60"/>
      <c r="CR60" s="11">
        <v>3.696</v>
      </c>
      <c r="CS60"/>
      <c r="CT60" s="11">
        <v>0.924102703506092</v>
      </c>
      <c r="CU60"/>
      <c r="CV60"/>
      <c r="CW60"/>
      <c r="CX60"/>
      <c r="CY60" s="11">
        <v>0.0793121897285448</v>
      </c>
      <c r="CZ60"/>
      <c r="DA60" s="11">
        <v>0.0929892391486384</v>
      </c>
      <c r="DB60"/>
      <c r="DC60"/>
      <c r="DD60"/>
      <c r="DE60"/>
      <c r="DF60"/>
      <c r="DG60" s="11">
        <v>0.14504019545129</v>
      </c>
      <c r="DH60"/>
      <c r="DI60"/>
      <c r="DJ60" s="11">
        <v>0.00802820551340795</v>
      </c>
      <c r="DK60"/>
      <c r="DL60"/>
      <c r="DM60" s="11">
        <v>0.025</v>
      </c>
      <c r="DN60"/>
      <c r="DO60"/>
      <c r="DP60"/>
      <c r="DQ60"/>
      <c r="DR60"/>
      <c r="DS60"/>
      <c r="DT60" s="11">
        <v>0.6305929</v>
      </c>
      <c r="DU60"/>
      <c r="DV60" s="11">
        <v>0.00138357066121188</v>
      </c>
      <c r="DW60"/>
      <c r="DX60"/>
      <c r="DY60"/>
      <c r="DZ60"/>
      <c r="EA60"/>
      <c r="EB60"/>
      <c r="EC60"/>
      <c r="ED60" s="11">
        <v>3.576</v>
      </c>
      <c r="EE60"/>
      <c r="EF60" s="11">
        <v>0.512</v>
      </c>
      <c r="EG60" s="11">
        <v>0.0014532</v>
      </c>
      <c r="EH60" s="11">
        <v>0</v>
      </c>
      <c r="EI60"/>
      <c r="EJ60"/>
      <c r="EK60" s="11">
        <v>0.924</v>
      </c>
      <c r="EL60"/>
      <c r="EM60"/>
      <c r="EN60" s="11">
        <v>0</v>
      </c>
      <c r="EO60"/>
      <c r="EP60"/>
      <c r="EQ60"/>
      <c r="ER60"/>
      <c r="ES60" s="11">
        <v>0.0287716</v>
      </c>
      <c r="ET60"/>
      <c r="EU60"/>
      <c r="EV60" s="11">
        <v>15.036</v>
      </c>
      <c r="EW60" s="11">
        <v>0.496</v>
      </c>
      <c r="EX60"/>
      <c r="EY60"/>
      <c r="EZ60" s="11">
        <v>0</v>
      </c>
      <c r="FA60" s="11">
        <v>0.143337164788307</v>
      </c>
      <c r="FB60" s="11">
        <v>0</v>
      </c>
      <c r="FC60" s="11">
        <v>0</v>
      </c>
      <c r="FD60" s="11">
        <v>0.354</v>
      </c>
      <c r="FE60" s="11">
        <v>8.51603902173037</v>
      </c>
      <c r="FF60" s="11">
        <v>0</v>
      </c>
      <c r="FG60"/>
      <c r="FH60"/>
      <c r="FI60" s="11">
        <v>0</v>
      </c>
      <c r="FJ60"/>
      <c r="FK60"/>
      <c r="FL60"/>
      <c r="FM60" s="11">
        <v>0</v>
      </c>
      <c r="FN60" s="11">
        <v>0.0407158058880257</v>
      </c>
      <c r="FO60"/>
      <c r="FP60"/>
      <c r="FQ60"/>
      <c r="FR60" s="11">
        <v>2.84240650078639</v>
      </c>
      <c r="FS60" s="11">
        <v>0.0116133854127545</v>
      </c>
      <c r="FT60"/>
      <c r="FU60"/>
      <c r="FV60" s="11">
        <v>1.304</v>
      </c>
      <c r="FW60" s="11">
        <v>2.605</v>
      </c>
      <c r="FX60"/>
      <c r="FY60"/>
      <c r="FZ60"/>
      <c r="GA60"/>
      <c r="GB60"/>
      <c r="GC60"/>
      <c r="GD60" s="11">
        <v>1.871</v>
      </c>
      <c r="GE60" s="11">
        <v>1.212</v>
      </c>
      <c r="GF60"/>
      <c r="GG60" s="11">
        <v>0.014</v>
      </c>
      <c r="GH60" s="11">
        <v>0.0455265385997623</v>
      </c>
      <c r="GI60"/>
      <c r="GJ60"/>
      <c r="GK60"/>
      <c r="GL60"/>
      <c r="GM60"/>
      <c r="GN60"/>
      <c r="GO60" s="11">
        <v>0.086</v>
      </c>
      <c r="GP60" s="11">
        <v>0.118014960539525</v>
      </c>
      <c r="GQ60"/>
      <c r="GR60"/>
      <c r="GS60"/>
      <c r="GT60" s="11">
        <v>2.70126452697952</v>
      </c>
      <c r="GU60"/>
      <c r="GV60" s="11">
        <v>105.341</v>
      </c>
      <c r="GW60"/>
      <c r="GX60" s="11">
        <v>136.541249332628</v>
      </c>
      <c r="GY60" s="11">
        <v>0.1688638</v>
      </c>
      <c r="GZ60" s="11">
        <v>0.362421001502825</v>
      </c>
      <c r="HA60"/>
      <c r="HB60" s="11">
        <v>0.0185311</v>
      </c>
      <c r="HC60" s="11">
        <v>0.143</v>
      </c>
      <c r="HD60"/>
      <c r="HE60"/>
      <c r="HF60"/>
      <c r="HG60"/>
      <c r="HH60" s="11">
        <v>431.734717595468</v>
      </c>
      <c r="HI60" s="11">
        <v>9.72074041815567</v>
      </c>
      <c r="HJ60" s="11">
        <v>421.337938534302</v>
      </c>
      <c r="HK60" s="11">
        <v>20.1175194793217</v>
      </c>
      <c r="HL60" s="11">
        <v>166.0942179783</v>
      </c>
      <c r="HM60" s="11">
        <v>1.304</v>
      </c>
      <c r="HN60" s="11">
        <v>8.23537932366791</v>
      </c>
      <c r="HO60" s="11">
        <v>0.2284023</v>
      </c>
      <c r="HP60" s="11">
        <v>285.384178721497</v>
      </c>
      <c r="HQ60" s="11">
        <v>0.086</v>
      </c>
      <c r="HR60" s="11">
        <v>141.210842232628</v>
      </c>
      <c r="HS60" s="11">
        <v>2.66994673583004</v>
      </c>
      <c r="HT60" s="11">
        <v>2.3367087</v>
      </c>
      <c r="HU60" s="11">
        <v>0</v>
      </c>
      <c r="HV60" s="11">
        <v>0</v>
      </c>
      <c r="HW60" s="11">
        <v>441.455458013624</v>
      </c>
      <c r="HX60" s="20"/>
      <c r="HY60" s="20"/>
      <c r="HZ60" s="20"/>
      <c r="IA60" s="20"/>
      <c r="IB60" s="20"/>
      <c r="IC60" s="22"/>
      <c r="ID60" s="22"/>
      <c r="IE60" s="22"/>
      <c r="IF60" s="22"/>
      <c r="IG60" s="22"/>
      <c r="IH60" s="22"/>
      <c r="II60" s="22"/>
      <c r="IJ60" s="22"/>
      <c r="IK60" s="22"/>
      <c r="IL60" s="22"/>
      <c r="IM60" s="22"/>
      <c r="IN60" s="22"/>
      <c r="IO60" s="22"/>
      <c r="IP60" s="22"/>
      <c r="IQ60" s="22"/>
    </row>
    <row r="61" spans="1:251">
      <c r="A61" s="11">
        <v>1898</v>
      </c>
      <c r="B61"/>
      <c r="C61"/>
      <c r="D61"/>
      <c r="E61"/>
      <c r="F61"/>
      <c r="G61"/>
      <c r="H61"/>
      <c r="I61" s="11">
        <v>0.607705</v>
      </c>
      <c r="J61" s="11">
        <v>0.0345324435709873</v>
      </c>
      <c r="K61" s="11">
        <v>0</v>
      </c>
      <c r="L61" s="11">
        <v>2.32366694710386</v>
      </c>
      <c r="M61" s="11">
        <v>6.674</v>
      </c>
      <c r="N61" s="11">
        <v>0.208002383742053</v>
      </c>
      <c r="O61"/>
      <c r="P61"/>
      <c r="Q61" s="11">
        <v>0</v>
      </c>
      <c r="R61"/>
      <c r="S61" s="11">
        <v>0.435350083930083</v>
      </c>
      <c r="T61" s="11">
        <v>12.305</v>
      </c>
      <c r="U61"/>
      <c r="V61" s="11">
        <v>0</v>
      </c>
      <c r="W61"/>
      <c r="X61"/>
      <c r="Y61" s="11">
        <v>0</v>
      </c>
      <c r="Z61" s="11">
        <v>0.0212602719146699</v>
      </c>
      <c r="AA61"/>
      <c r="AB61" s="11">
        <v>0.7317968</v>
      </c>
      <c r="AC61"/>
      <c r="AD61"/>
      <c r="AE61" s="11">
        <v>0.04</v>
      </c>
      <c r="AF61" s="11">
        <v>0</v>
      </c>
      <c r="AG61" s="11">
        <v>0</v>
      </c>
      <c r="AH61"/>
      <c r="AI61" s="11">
        <v>4.287</v>
      </c>
      <c r="AJ61"/>
      <c r="AK61" s="11">
        <v>0</v>
      </c>
      <c r="AL61" s="11">
        <v>0</v>
      </c>
      <c r="AM61" s="11">
        <v>0.8275533</v>
      </c>
      <c r="AN61"/>
      <c r="AO61" s="11">
        <v>0.0217231</v>
      </c>
      <c r="AP61"/>
      <c r="AQ61" s="11">
        <v>0</v>
      </c>
      <c r="AR61"/>
      <c r="AS61" s="11">
        <v>0.0089621</v>
      </c>
      <c r="AT61" s="11">
        <v>0</v>
      </c>
      <c r="AU61" s="11">
        <v>0.0231105686171411</v>
      </c>
      <c r="AV61" s="11">
        <v>0.2285885</v>
      </c>
      <c r="AW61" s="11">
        <v>0</v>
      </c>
      <c r="AX61"/>
      <c r="AY61" s="11">
        <v>9.03608283260072</v>
      </c>
      <c r="AZ61" s="11">
        <v>0</v>
      </c>
      <c r="BA61"/>
      <c r="BB61" s="11">
        <v>1.311</v>
      </c>
      <c r="BC61"/>
      <c r="BD61"/>
      <c r="BE61" s="11">
        <v>0.0033873</v>
      </c>
      <c r="BF61"/>
      <c r="BG61"/>
      <c r="BH61" s="11">
        <v>3.5e-6</v>
      </c>
      <c r="BI61"/>
      <c r="BJ61"/>
      <c r="BK61" s="11">
        <v>0.157391440995698</v>
      </c>
      <c r="BL61"/>
      <c r="BM61"/>
      <c r="BN61"/>
      <c r="BO61"/>
      <c r="BP61" s="11">
        <v>0.133</v>
      </c>
      <c r="BQ61" s="11">
        <v>31.399</v>
      </c>
      <c r="BR61"/>
      <c r="BS61" s="11">
        <v>0</v>
      </c>
      <c r="BT61"/>
      <c r="BU61" s="11">
        <v>0.0641424023718473</v>
      </c>
      <c r="BV61" s="11">
        <v>77.887</v>
      </c>
      <c r="BW61"/>
      <c r="BX61" s="11">
        <v>0.126</v>
      </c>
      <c r="BY61"/>
      <c r="BZ61"/>
      <c r="CA61" s="11">
        <v>0.0008897</v>
      </c>
      <c r="CB61" s="11">
        <v>0</v>
      </c>
      <c r="CC61"/>
      <c r="CD61"/>
      <c r="CE61" s="11">
        <v>0.0027671</v>
      </c>
      <c r="CF61" s="11">
        <v>0.00035</v>
      </c>
      <c r="CG61"/>
      <c r="CH61" s="11">
        <v>2.329</v>
      </c>
      <c r="CI61"/>
      <c r="CJ61" s="11">
        <v>2.49049811451117</v>
      </c>
      <c r="CK61" s="11">
        <v>0.352</v>
      </c>
      <c r="CL61"/>
      <c r="CM61"/>
      <c r="CN61"/>
      <c r="CO61"/>
      <c r="CP61" s="11">
        <v>3.385</v>
      </c>
      <c r="CQ61"/>
      <c r="CR61" s="11">
        <v>4.707</v>
      </c>
      <c r="CS61"/>
      <c r="CT61" s="11">
        <v>1.0364146831928</v>
      </c>
      <c r="CU61"/>
      <c r="CV61"/>
      <c r="CW61"/>
      <c r="CX61"/>
      <c r="CY61" s="11">
        <v>0.0889514960609515</v>
      </c>
      <c r="CZ61"/>
      <c r="DA61" s="11">
        <v>0.104290802815447</v>
      </c>
      <c r="DB61"/>
      <c r="DC61"/>
      <c r="DD61"/>
      <c r="DE61"/>
      <c r="DF61"/>
      <c r="DG61" s="11">
        <v>0.162667837296159</v>
      </c>
      <c r="DH61"/>
      <c r="DI61"/>
      <c r="DJ61" s="11">
        <v>0.0121746413280252</v>
      </c>
      <c r="DK61"/>
      <c r="DL61"/>
      <c r="DM61" s="11">
        <v>0.035</v>
      </c>
      <c r="DN61"/>
      <c r="DO61"/>
      <c r="DP61"/>
      <c r="DQ61"/>
      <c r="DR61"/>
      <c r="DS61"/>
      <c r="DT61" s="11">
        <v>0.7144753</v>
      </c>
      <c r="DU61"/>
      <c r="DV61" s="11">
        <v>0.00209816210161802</v>
      </c>
      <c r="DW61"/>
      <c r="DX61"/>
      <c r="DY61"/>
      <c r="DZ61"/>
      <c r="EA61"/>
      <c r="EB61"/>
      <c r="EC61"/>
      <c r="ED61" s="11">
        <v>3.53</v>
      </c>
      <c r="EE61"/>
      <c r="EF61" s="11">
        <v>0.552</v>
      </c>
      <c r="EG61" s="11">
        <v>0.0014826</v>
      </c>
      <c r="EH61" s="11">
        <v>0</v>
      </c>
      <c r="EI61"/>
      <c r="EJ61"/>
      <c r="EK61" s="11">
        <v>0.924</v>
      </c>
      <c r="EL61"/>
      <c r="EM61"/>
      <c r="EN61" s="11">
        <v>0</v>
      </c>
      <c r="EO61"/>
      <c r="EP61"/>
      <c r="EQ61"/>
      <c r="ER61"/>
      <c r="ES61" s="11">
        <v>0.0482235</v>
      </c>
      <c r="ET61"/>
      <c r="EU61"/>
      <c r="EV61" s="11">
        <v>16.333</v>
      </c>
      <c r="EW61" s="11">
        <v>0.568</v>
      </c>
      <c r="EX61"/>
      <c r="EY61"/>
      <c r="EZ61" s="11">
        <v>0</v>
      </c>
      <c r="FA61" s="11">
        <v>0.160757826668178</v>
      </c>
      <c r="FB61" s="11">
        <v>0</v>
      </c>
      <c r="FC61" s="11">
        <v>0</v>
      </c>
      <c r="FD61" s="11">
        <v>0.467</v>
      </c>
      <c r="FE61" s="11">
        <v>9.55104649221059</v>
      </c>
      <c r="FF61" s="11">
        <v>0</v>
      </c>
      <c r="FG61"/>
      <c r="FH61"/>
      <c r="FI61" s="11">
        <v>0</v>
      </c>
      <c r="FJ61"/>
      <c r="FK61"/>
      <c r="FL61"/>
      <c r="FM61" s="11">
        <v>0</v>
      </c>
      <c r="FN61" s="11">
        <v>0.0617448484895335</v>
      </c>
      <c r="FO61"/>
      <c r="FP61"/>
      <c r="FQ61"/>
      <c r="FR61" s="11">
        <v>2.90591716739928</v>
      </c>
      <c r="FS61" s="11">
        <v>0.0176115075490122</v>
      </c>
      <c r="FT61"/>
      <c r="FU61"/>
      <c r="FV61" s="11">
        <v>1.651</v>
      </c>
      <c r="FW61" s="11">
        <v>2.558</v>
      </c>
      <c r="FX61"/>
      <c r="FY61"/>
      <c r="FZ61"/>
      <c r="GA61"/>
      <c r="GB61"/>
      <c r="GC61"/>
      <c r="GD61" s="11">
        <v>1.992</v>
      </c>
      <c r="GE61" s="11">
        <v>1.296</v>
      </c>
      <c r="GF61"/>
      <c r="GG61" s="11">
        <v>0.031</v>
      </c>
      <c r="GH61" s="11">
        <v>0.0510596634992166</v>
      </c>
      <c r="GI61"/>
      <c r="GJ61"/>
      <c r="GK61"/>
      <c r="GL61"/>
      <c r="GM61"/>
      <c r="GN61"/>
      <c r="GO61" s="11">
        <v>0.143</v>
      </c>
      <c r="GP61" s="11">
        <v>0.132358056605096</v>
      </c>
      <c r="GQ61"/>
      <c r="GR61"/>
      <c r="GS61"/>
      <c r="GT61" s="11">
        <v>3.02956609511852</v>
      </c>
      <c r="GU61"/>
      <c r="GV61" s="11">
        <v>105.589</v>
      </c>
      <c r="GW61"/>
      <c r="GX61" s="11">
        <v>148.832274783156</v>
      </c>
      <c r="GY61" s="11">
        <v>0.25613</v>
      </c>
      <c r="GZ61" s="11">
        <v>0.406468291922372</v>
      </c>
      <c r="HA61"/>
      <c r="HB61" s="11">
        <v>0.0141988</v>
      </c>
      <c r="HC61" s="11">
        <v>0.179</v>
      </c>
      <c r="HD61"/>
      <c r="HE61"/>
      <c r="HF61"/>
      <c r="HG61"/>
      <c r="HH61" s="11">
        <v>454.535626474862</v>
      </c>
      <c r="HI61" s="11">
        <v>11.0650499699086</v>
      </c>
      <c r="HJ61" s="11">
        <v>442.842973278804</v>
      </c>
      <c r="HK61" s="11">
        <v>22.7577031659665</v>
      </c>
      <c r="HL61" s="11">
        <v>173.444072157273</v>
      </c>
      <c r="HM61" s="11">
        <v>1.651</v>
      </c>
      <c r="HN61" s="11">
        <v>9.8164275354765</v>
      </c>
      <c r="HO61" s="11">
        <v>0.2464308</v>
      </c>
      <c r="HP61" s="11">
        <v>294.527070579035</v>
      </c>
      <c r="HQ61" s="11">
        <v>0.143</v>
      </c>
      <c r="HR61" s="11">
        <v>153.833750083156</v>
      </c>
      <c r="HS61" s="11">
        <v>2.87566694710386</v>
      </c>
      <c r="HT61" s="11">
        <v>2.5073305</v>
      </c>
      <c r="HU61" s="11">
        <v>0</v>
      </c>
      <c r="HV61" s="11">
        <v>0</v>
      </c>
      <c r="HW61" s="11">
        <v>465.600676444771</v>
      </c>
      <c r="HX61" s="20"/>
      <c r="HY61" s="20"/>
      <c r="HZ61" s="20"/>
      <c r="IA61" s="20"/>
      <c r="IB61" s="20"/>
      <c r="IC61" s="22"/>
      <c r="ID61" s="22"/>
      <c r="IE61" s="22"/>
      <c r="IF61" s="22"/>
      <c r="IG61" s="22"/>
      <c r="IH61" s="22"/>
      <c r="II61" s="22"/>
      <c r="IJ61" s="22"/>
      <c r="IK61" s="22"/>
      <c r="IL61" s="22"/>
      <c r="IM61" s="22"/>
      <c r="IN61" s="22"/>
      <c r="IO61" s="22"/>
      <c r="IP61" s="22"/>
      <c r="IQ61" s="22"/>
    </row>
    <row r="62" spans="1:251">
      <c r="A62" s="11">
        <v>1899</v>
      </c>
      <c r="B62"/>
      <c r="C62"/>
      <c r="D62"/>
      <c r="E62"/>
      <c r="F62"/>
      <c r="G62"/>
      <c r="H62"/>
      <c r="I62" s="11">
        <v>0.7212086</v>
      </c>
      <c r="J62" s="11">
        <v>0.0400605522166405</v>
      </c>
      <c r="K62" s="11">
        <v>0</v>
      </c>
      <c r="L62" s="11">
        <v>2.37352707012454</v>
      </c>
      <c r="M62" s="11">
        <v>6.773</v>
      </c>
      <c r="N62" s="11">
        <v>0.241300339431669</v>
      </c>
      <c r="O62"/>
      <c r="P62"/>
      <c r="Q62" s="11">
        <v>0</v>
      </c>
      <c r="R62"/>
      <c r="S62" s="11">
        <v>0.505042880442221</v>
      </c>
      <c r="T62" s="11">
        <v>12.862</v>
      </c>
      <c r="U62"/>
      <c r="V62" s="11">
        <v>0</v>
      </c>
      <c r="W62"/>
      <c r="X62"/>
      <c r="Y62" s="11">
        <v>0</v>
      </c>
      <c r="Z62" s="11">
        <v>0.0248036505671149</v>
      </c>
      <c r="AA62"/>
      <c r="AB62" s="11">
        <v>0.7131474</v>
      </c>
      <c r="AC62"/>
      <c r="AD62"/>
      <c r="AE62" s="11">
        <v>0.04</v>
      </c>
      <c r="AF62" s="11">
        <v>0</v>
      </c>
      <c r="AG62" s="11">
        <v>0</v>
      </c>
      <c r="AH62"/>
      <c r="AI62" s="11">
        <v>5.232</v>
      </c>
      <c r="AJ62"/>
      <c r="AK62" s="11">
        <v>0</v>
      </c>
      <c r="AL62" s="11">
        <v>0</v>
      </c>
      <c r="AM62" s="11">
        <v>0.8332373</v>
      </c>
      <c r="AN62" s="11">
        <v>0</v>
      </c>
      <c r="AO62" s="11">
        <v>0.0202846</v>
      </c>
      <c r="AP62"/>
      <c r="AQ62" s="11">
        <v>0</v>
      </c>
      <c r="AR62"/>
      <c r="AS62" s="11">
        <v>0.0080815</v>
      </c>
      <c r="AT62" s="11">
        <v>0</v>
      </c>
      <c r="AU62" s="11">
        <v>0.0269623300533313</v>
      </c>
      <c r="AV62" s="11">
        <v>0.2569161</v>
      </c>
      <c r="AW62" s="11">
        <v>0</v>
      </c>
      <c r="AX62"/>
      <c r="AY62" s="11">
        <v>9.27064870750494</v>
      </c>
      <c r="AZ62" s="11">
        <v>0</v>
      </c>
      <c r="BA62"/>
      <c r="BB62" s="11">
        <v>1.433</v>
      </c>
      <c r="BC62"/>
      <c r="BD62"/>
      <c r="BE62" s="11">
        <v>0.0040537</v>
      </c>
      <c r="BF62" s="11">
        <v>0.0005369</v>
      </c>
      <c r="BG62"/>
      <c r="BH62" s="11">
        <v>0.0004655</v>
      </c>
      <c r="BI62"/>
      <c r="BJ62"/>
      <c r="BK62" s="11">
        <v>0.182587369686106</v>
      </c>
      <c r="BL62"/>
      <c r="BM62"/>
      <c r="BN62"/>
      <c r="BO62"/>
      <c r="BP62" s="11">
        <v>0.201</v>
      </c>
      <c r="BQ62" s="11">
        <v>32.833</v>
      </c>
      <c r="BR62"/>
      <c r="BS62" s="11">
        <v>0</v>
      </c>
      <c r="BT62"/>
      <c r="BU62" s="11">
        <v>0.0744106061951841</v>
      </c>
      <c r="BV62" s="11">
        <v>82.774</v>
      </c>
      <c r="BW62"/>
      <c r="BX62" s="11">
        <v>0.066</v>
      </c>
      <c r="BY62"/>
      <c r="BZ62"/>
      <c r="CA62" s="11">
        <v>0.0007735</v>
      </c>
      <c r="CB62" s="11">
        <v>0</v>
      </c>
      <c r="CC62"/>
      <c r="CD62"/>
      <c r="CE62" s="11">
        <v>0.0022183</v>
      </c>
      <c r="CF62" s="11">
        <v>0.0007105</v>
      </c>
      <c r="CG62"/>
      <c r="CH62" s="11">
        <v>2.258</v>
      </c>
      <c r="CI62"/>
      <c r="CJ62" s="11">
        <v>2.7441260902913</v>
      </c>
      <c r="CK62" s="11">
        <v>0.307</v>
      </c>
      <c r="CL62"/>
      <c r="CM62"/>
      <c r="CN62"/>
      <c r="CO62"/>
      <c r="CP62" s="11">
        <v>3.709</v>
      </c>
      <c r="CQ62"/>
      <c r="CR62" s="11">
        <v>4.714</v>
      </c>
      <c r="CS62"/>
      <c r="CT62" s="11">
        <v>1.20232860002472</v>
      </c>
      <c r="CU62"/>
      <c r="CV62"/>
      <c r="CW62"/>
      <c r="CX62"/>
      <c r="CY62" s="11">
        <v>0.103191251015086</v>
      </c>
      <c r="CZ62"/>
      <c r="DA62" s="11">
        <v>0.120986142880827</v>
      </c>
      <c r="DB62"/>
      <c r="DC62"/>
      <c r="DD62"/>
      <c r="DE62"/>
      <c r="DF62"/>
      <c r="DG62" s="11">
        <v>0.188708435201664</v>
      </c>
      <c r="DH62"/>
      <c r="DI62"/>
      <c r="DJ62" s="11">
        <v>0.0142037482160294</v>
      </c>
      <c r="DK62"/>
      <c r="DL62"/>
      <c r="DM62" s="11">
        <v>0.033</v>
      </c>
      <c r="DN62"/>
      <c r="DO62"/>
      <c r="DP62"/>
      <c r="DQ62"/>
      <c r="DR62"/>
      <c r="DS62"/>
      <c r="DT62" s="11">
        <v>0.8897112</v>
      </c>
      <c r="DU62"/>
      <c r="DV62" s="11">
        <v>0.00244785578522102</v>
      </c>
      <c r="DW62"/>
      <c r="DX62"/>
      <c r="DY62"/>
      <c r="DZ62"/>
      <c r="EA62"/>
      <c r="EB62"/>
      <c r="EC62"/>
      <c r="ED62" s="11">
        <v>3.624</v>
      </c>
      <c r="EE62"/>
      <c r="EF62" s="11">
        <v>0.594</v>
      </c>
      <c r="EG62" s="11">
        <v>0.0015932</v>
      </c>
      <c r="EH62" s="11">
        <v>0</v>
      </c>
      <c r="EI62"/>
      <c r="EJ62"/>
      <c r="EK62" s="11">
        <v>1.105</v>
      </c>
      <c r="EL62"/>
      <c r="EM62"/>
      <c r="EN62" s="11">
        <v>0</v>
      </c>
      <c r="EO62"/>
      <c r="EP62"/>
      <c r="EQ62"/>
      <c r="ER62"/>
      <c r="ES62" s="11">
        <v>0.0666919</v>
      </c>
      <c r="ET62"/>
      <c r="EU62"/>
      <c r="EV62" s="11">
        <v>16.899</v>
      </c>
      <c r="EW62" s="11">
        <v>0.585</v>
      </c>
      <c r="EX62"/>
      <c r="EY62"/>
      <c r="EZ62" s="11">
        <v>0</v>
      </c>
      <c r="FA62" s="11">
        <v>0.186492661494851</v>
      </c>
      <c r="FB62" s="11">
        <v>0</v>
      </c>
      <c r="FC62" s="11">
        <v>0</v>
      </c>
      <c r="FD62" s="11">
        <v>0.44</v>
      </c>
      <c r="FE62" s="11">
        <v>11.0800209066648</v>
      </c>
      <c r="FF62" s="11">
        <v>0</v>
      </c>
      <c r="FG62"/>
      <c r="FH62"/>
      <c r="FI62" s="11">
        <v>0</v>
      </c>
      <c r="FJ62"/>
      <c r="FK62"/>
      <c r="FL62"/>
      <c r="FM62" s="11">
        <v>0</v>
      </c>
      <c r="FN62" s="11">
        <v>0.0720356565711224</v>
      </c>
      <c r="FO62"/>
      <c r="FP62"/>
      <c r="FQ62"/>
      <c r="FR62" s="11">
        <v>2.98135129249506</v>
      </c>
      <c r="FS62" s="11">
        <v>0.0205467588071809</v>
      </c>
      <c r="FT62"/>
      <c r="FU62"/>
      <c r="FV62" s="11">
        <v>1.506</v>
      </c>
      <c r="FW62" s="11">
        <v>2.9</v>
      </c>
      <c r="FX62"/>
      <c r="FY62"/>
      <c r="FZ62"/>
      <c r="GA62"/>
      <c r="GB62"/>
      <c r="GC62"/>
      <c r="GD62" s="11">
        <v>2.493</v>
      </c>
      <c r="GE62" s="11">
        <v>1.398</v>
      </c>
      <c r="GF62"/>
      <c r="GG62" s="11">
        <v>0.022</v>
      </c>
      <c r="GH62" s="11">
        <v>0.0592335237316649</v>
      </c>
      <c r="GI62"/>
      <c r="GJ62"/>
      <c r="GK62"/>
      <c r="GL62"/>
      <c r="GM62"/>
      <c r="GN62"/>
      <c r="GO62" s="11">
        <v>0.183</v>
      </c>
      <c r="GP62" s="11">
        <v>0.153546528701963</v>
      </c>
      <c r="GQ62"/>
      <c r="GR62"/>
      <c r="GS62"/>
      <c r="GT62" s="11">
        <v>3.51455264084543</v>
      </c>
      <c r="GU62"/>
      <c r="GV62" s="11">
        <v>113.142</v>
      </c>
      <c r="GW62"/>
      <c r="GX62" s="11">
        <v>170.72435213307</v>
      </c>
      <c r="GY62" s="11">
        <v>0.2584043</v>
      </c>
      <c r="GZ62" s="11">
        <v>0.471537561467136</v>
      </c>
      <c r="HA62"/>
      <c r="HB62" s="11">
        <v>0.014609</v>
      </c>
      <c r="HC62" s="11">
        <v>0.2</v>
      </c>
      <c r="HD62"/>
      <c r="HE62"/>
      <c r="HF62"/>
      <c r="HG62"/>
      <c r="HH62" s="11">
        <v>496.559243787334</v>
      </c>
      <c r="HI62" s="11">
        <v>11.9384050061519</v>
      </c>
      <c r="HJ62" s="11">
        <v>483.053961831688</v>
      </c>
      <c r="HK62" s="11">
        <v>25.443686961798</v>
      </c>
      <c r="HL62" s="11">
        <v>182.681791036629</v>
      </c>
      <c r="HM62" s="11">
        <v>1.506</v>
      </c>
      <c r="HN62" s="11">
        <v>10.3657350530754</v>
      </c>
      <c r="HO62" s="11">
        <v>0.2748123</v>
      </c>
      <c r="HP62" s="11">
        <v>313.726391037216</v>
      </c>
      <c r="HQ62" s="11">
        <v>0.183</v>
      </c>
      <c r="HR62" s="11">
        <v>176.84606333307</v>
      </c>
      <c r="HS62" s="11">
        <v>2.96752707012454</v>
      </c>
      <c r="HT62" s="11">
        <v>2.62812</v>
      </c>
      <c r="HU62" s="11">
        <v>0</v>
      </c>
      <c r="HV62" s="11">
        <v>5.6843418860808e-14</v>
      </c>
      <c r="HW62" s="11">
        <v>508.497648793486</v>
      </c>
      <c r="HX62" s="20"/>
      <c r="HY62" s="20"/>
      <c r="HZ62" s="20"/>
      <c r="IA62" s="20"/>
      <c r="IB62" s="20"/>
      <c r="IC62" s="22"/>
      <c r="ID62" s="22"/>
      <c r="IE62" s="22"/>
      <c r="IF62" s="22"/>
      <c r="IG62" s="22"/>
      <c r="IH62" s="22"/>
      <c r="II62" s="22"/>
      <c r="IJ62" s="22"/>
      <c r="IK62" s="22"/>
      <c r="IL62" s="22"/>
      <c r="IM62" s="22"/>
      <c r="IN62" s="22"/>
      <c r="IO62" s="22"/>
      <c r="IP62" s="22"/>
      <c r="IQ62" s="22"/>
    </row>
    <row r="63" spans="1:251">
      <c r="A63" s="11">
        <v>1900</v>
      </c>
      <c r="B63"/>
      <c r="C63"/>
      <c r="D63" s="11">
        <v>0</v>
      </c>
      <c r="E63"/>
      <c r="F63"/>
      <c r="G63"/>
      <c r="H63"/>
      <c r="I63" s="11">
        <v>0.5528866</v>
      </c>
      <c r="J63" s="11">
        <v>0.0453808870867273</v>
      </c>
      <c r="K63" s="11">
        <v>0</v>
      </c>
      <c r="L63" s="11">
        <v>2.775</v>
      </c>
      <c r="M63" s="11">
        <v>7.559</v>
      </c>
      <c r="N63" s="11">
        <v>0.273346792588369</v>
      </c>
      <c r="O63"/>
      <c r="P63"/>
      <c r="Q63" s="11">
        <v>0</v>
      </c>
      <c r="R63"/>
      <c r="S63" s="11">
        <v>0.572116275566058</v>
      </c>
      <c r="T63" s="11">
        <v>13.555</v>
      </c>
      <c r="U63"/>
      <c r="V63" s="11">
        <v>0</v>
      </c>
      <c r="W63"/>
      <c r="X63"/>
      <c r="Y63" s="11">
        <v>0</v>
      </c>
      <c r="Z63" s="11">
        <v>0.033585067227522</v>
      </c>
      <c r="AA63"/>
      <c r="AB63" s="11">
        <v>0.6201468</v>
      </c>
      <c r="AC63"/>
      <c r="AD63"/>
      <c r="AE63" s="11">
        <v>0.059</v>
      </c>
      <c r="AF63" s="11">
        <v>0</v>
      </c>
      <c r="AG63" s="11">
        <v>0</v>
      </c>
      <c r="AH63"/>
      <c r="AI63" s="11">
        <v>5.63</v>
      </c>
      <c r="AJ63"/>
      <c r="AK63" s="11">
        <v>0</v>
      </c>
      <c r="AL63" s="11">
        <v>0</v>
      </c>
      <c r="AM63" s="11">
        <v>0.8196881</v>
      </c>
      <c r="AN63"/>
      <c r="AO63" s="11">
        <v>0.0251958</v>
      </c>
      <c r="AP63"/>
      <c r="AQ63" s="11">
        <v>0</v>
      </c>
      <c r="AR63"/>
      <c r="AS63" s="11">
        <v>0.0082817</v>
      </c>
      <c r="AT63" s="11">
        <v>0</v>
      </c>
      <c r="AU63" s="11">
        <v>0.0365079996995418</v>
      </c>
      <c r="AV63" s="11">
        <v>0.2576035</v>
      </c>
      <c r="AW63" s="11">
        <v>0</v>
      </c>
      <c r="AX63"/>
      <c r="AY63" s="11">
        <v>9.20330560148405</v>
      </c>
      <c r="AZ63" s="11">
        <v>0</v>
      </c>
      <c r="BA63"/>
      <c r="BB63" s="11">
        <v>1.405</v>
      </c>
      <c r="BC63"/>
      <c r="BD63"/>
      <c r="BE63" s="11">
        <v>0.0041503</v>
      </c>
      <c r="BF63" s="11">
        <v>7e-7</v>
      </c>
      <c r="BG63"/>
      <c r="BH63" s="11">
        <v>7e-7</v>
      </c>
      <c r="BI63"/>
      <c r="BJ63"/>
      <c r="BK63" s="11">
        <v>0.206836310253004</v>
      </c>
      <c r="BL63"/>
      <c r="BM63"/>
      <c r="BN63"/>
      <c r="BO63"/>
      <c r="BP63" s="11">
        <v>0.164</v>
      </c>
      <c r="BQ63" s="11">
        <v>35.283</v>
      </c>
      <c r="BR63"/>
      <c r="BS63" s="11">
        <v>0</v>
      </c>
      <c r="BT63"/>
      <c r="BU63" s="11">
        <v>0.0842928799268001</v>
      </c>
      <c r="BV63" s="11">
        <v>89.181</v>
      </c>
      <c r="BW63"/>
      <c r="BX63" s="11">
        <v>0.114</v>
      </c>
      <c r="BY63"/>
      <c r="BZ63"/>
      <c r="CA63" s="11">
        <v>0.0012915</v>
      </c>
      <c r="CB63" s="11">
        <v>0</v>
      </c>
      <c r="CC63"/>
      <c r="CD63"/>
      <c r="CE63" s="11">
        <v>0.0017297</v>
      </c>
      <c r="CF63" s="11">
        <v>0.0008372</v>
      </c>
      <c r="CG63"/>
      <c r="CH63" s="11">
        <v>2.616</v>
      </c>
      <c r="CI63"/>
      <c r="CJ63" s="11">
        <v>3.2558846241391</v>
      </c>
      <c r="CK63" s="11">
        <v>0.33</v>
      </c>
      <c r="CL63"/>
      <c r="CM63"/>
      <c r="CN63"/>
      <c r="CO63"/>
      <c r="CP63" s="11">
        <v>3.796</v>
      </c>
      <c r="CQ63"/>
      <c r="CR63" s="11">
        <v>5.298</v>
      </c>
      <c r="CS63"/>
      <c r="CT63" s="11">
        <v>1.36200664793134</v>
      </c>
      <c r="CU63"/>
      <c r="CV63"/>
      <c r="CW63"/>
      <c r="CX63"/>
      <c r="CY63" s="11">
        <v>0.116895805263227</v>
      </c>
      <c r="CZ63"/>
      <c r="DA63" s="11">
        <v>0.137053989157264</v>
      </c>
      <c r="DB63"/>
      <c r="DC63"/>
      <c r="DD63"/>
      <c r="DE63"/>
      <c r="DF63"/>
      <c r="DG63" s="11">
        <v>0.213770298119916</v>
      </c>
      <c r="DH63"/>
      <c r="DI63"/>
      <c r="DJ63" s="11">
        <v>0.0192324044167355</v>
      </c>
      <c r="DK63"/>
      <c r="DL63"/>
      <c r="DM63" s="11">
        <v>0.016</v>
      </c>
      <c r="DN63"/>
      <c r="DO63"/>
      <c r="DP63"/>
      <c r="DQ63"/>
      <c r="DR63"/>
      <c r="DS63"/>
      <c r="DT63" s="11">
        <v>0.9563946</v>
      </c>
      <c r="DU63"/>
      <c r="DV63" s="11">
        <v>0.00331448795762847</v>
      </c>
      <c r="DW63"/>
      <c r="DX63"/>
      <c r="DY63"/>
      <c r="DZ63"/>
      <c r="EA63"/>
      <c r="EB63"/>
      <c r="EC63"/>
      <c r="ED63" s="11">
        <v>3.994</v>
      </c>
      <c r="EE63"/>
      <c r="EF63" s="11">
        <v>0.666</v>
      </c>
      <c r="EG63" s="11">
        <v>0.0018718</v>
      </c>
      <c r="EH63" s="11">
        <v>0</v>
      </c>
      <c r="EI63"/>
      <c r="EJ63"/>
      <c r="EK63" s="11">
        <v>1.134</v>
      </c>
      <c r="EL63"/>
      <c r="EM63"/>
      <c r="EN63" s="11">
        <v>0</v>
      </c>
      <c r="EO63"/>
      <c r="EP63"/>
      <c r="EQ63"/>
      <c r="ER63" s="11">
        <v>7e-7</v>
      </c>
      <c r="ES63" s="11">
        <v>0.0773698</v>
      </c>
      <c r="ET63"/>
      <c r="EU63"/>
      <c r="EV63" s="11">
        <v>17.278</v>
      </c>
      <c r="EW63" s="11">
        <v>0.673</v>
      </c>
      <c r="EX63"/>
      <c r="EY63"/>
      <c r="EZ63" s="11">
        <v>0</v>
      </c>
      <c r="FA63" s="11">
        <v>0.211260253429198</v>
      </c>
      <c r="FB63" s="11">
        <v>0</v>
      </c>
      <c r="FC63" s="11">
        <v>0</v>
      </c>
      <c r="FD63" s="11">
        <v>0.338</v>
      </c>
      <c r="FE63" s="11">
        <v>12.5515288697162</v>
      </c>
      <c r="FF63" s="11">
        <v>0</v>
      </c>
      <c r="FG63"/>
      <c r="FH63"/>
      <c r="FI63" s="11">
        <v>0</v>
      </c>
      <c r="FJ63"/>
      <c r="FK63"/>
      <c r="FL63"/>
      <c r="FM63" s="11">
        <v>0</v>
      </c>
      <c r="FN63" s="11">
        <v>0.0975389635559297</v>
      </c>
      <c r="FO63"/>
      <c r="FP63"/>
      <c r="FQ63"/>
      <c r="FR63" s="11">
        <v>2.95969439851595</v>
      </c>
      <c r="FS63" s="11">
        <v>0.0278210771426425</v>
      </c>
      <c r="FT63"/>
      <c r="FU63"/>
      <c r="FV63" s="11">
        <v>0.636</v>
      </c>
      <c r="FW63" s="11">
        <v>3.062</v>
      </c>
      <c r="FX63"/>
      <c r="FY63"/>
      <c r="FZ63"/>
      <c r="GA63"/>
      <c r="GB63"/>
      <c r="GC63"/>
      <c r="GD63" s="11">
        <v>2.503</v>
      </c>
      <c r="GE63" s="11">
        <v>1.549</v>
      </c>
      <c r="GF63"/>
      <c r="GG63" s="11">
        <v>0.03</v>
      </c>
      <c r="GH63" s="11">
        <v>0.0671001697050769</v>
      </c>
      <c r="GI63"/>
      <c r="GJ63"/>
      <c r="GK63"/>
      <c r="GL63"/>
      <c r="GM63"/>
      <c r="GN63"/>
      <c r="GO63" s="11">
        <v>0.283</v>
      </c>
      <c r="GP63" s="11">
        <v>0.173938632795189</v>
      </c>
      <c r="GQ63"/>
      <c r="GR63"/>
      <c r="GS63"/>
      <c r="GT63" s="11">
        <v>3.98131098373414</v>
      </c>
      <c r="GU63"/>
      <c r="GV63" s="11">
        <v>114.558</v>
      </c>
      <c r="GW63"/>
      <c r="GX63" s="11">
        <v>180.878380628266</v>
      </c>
      <c r="GY63" s="11">
        <v>0.3323607</v>
      </c>
      <c r="GZ63" s="11">
        <v>0.534161204727531</v>
      </c>
      <c r="HA63"/>
      <c r="HB63" s="11">
        <v>0.0102837</v>
      </c>
      <c r="HC63" s="11">
        <v>0.14</v>
      </c>
      <c r="HD63"/>
      <c r="HE63"/>
      <c r="HF63"/>
      <c r="HG63"/>
      <c r="HH63" s="11">
        <v>523.386210156089</v>
      </c>
      <c r="HI63" s="11">
        <v>11.9551489963164</v>
      </c>
      <c r="HJ63" s="11">
        <v>508.128120715662</v>
      </c>
      <c r="HK63" s="11">
        <v>27.2132384367435</v>
      </c>
      <c r="HL63" s="11">
        <v>194.364989674372</v>
      </c>
      <c r="HM63" s="11">
        <v>0.636</v>
      </c>
      <c r="HN63" s="11">
        <v>11.7270076441634</v>
      </c>
      <c r="HO63" s="11">
        <v>0.2757664</v>
      </c>
      <c r="HP63" s="11">
        <v>329.075876979976</v>
      </c>
      <c r="HQ63" s="11">
        <v>0.283</v>
      </c>
      <c r="HR63" s="11">
        <v>187.464775228266</v>
      </c>
      <c r="HS63" s="11">
        <v>3.441</v>
      </c>
      <c r="HT63" s="11">
        <v>2.4379329</v>
      </c>
      <c r="HU63" s="11">
        <v>0</v>
      </c>
      <c r="HV63" s="11">
        <v>-1.13686837721616e-13</v>
      </c>
      <c r="HW63" s="11">
        <v>535.341359152405</v>
      </c>
      <c r="HX63" s="20"/>
      <c r="HY63" s="20"/>
      <c r="HZ63" s="20"/>
      <c r="IA63" s="20"/>
      <c r="IB63" s="20"/>
      <c r="IC63" s="22"/>
      <c r="ID63" s="22"/>
      <c r="IE63" s="22"/>
      <c r="IF63" s="22"/>
      <c r="IG63" s="22"/>
      <c r="IH63" s="22"/>
      <c r="II63" s="22"/>
      <c r="IJ63" s="22"/>
      <c r="IK63" s="22"/>
      <c r="IL63" s="22"/>
      <c r="IM63" s="22"/>
      <c r="IN63" s="22"/>
      <c r="IO63" s="22"/>
      <c r="IP63" s="22"/>
      <c r="IQ63" s="22"/>
    </row>
    <row r="64" spans="1:251">
      <c r="A64" s="11">
        <v>1901</v>
      </c>
      <c r="B64"/>
      <c r="C64"/>
      <c r="D64" s="11">
        <v>0</v>
      </c>
      <c r="E64"/>
      <c r="F64"/>
      <c r="G64"/>
      <c r="H64"/>
      <c r="I64" s="11">
        <v>0.6571369</v>
      </c>
      <c r="J64" s="11">
        <v>0.0465899536317782</v>
      </c>
      <c r="K64" s="11">
        <v>0</v>
      </c>
      <c r="L64" s="11">
        <v>3.122</v>
      </c>
      <c r="M64" s="11">
        <v>7.738</v>
      </c>
      <c r="N64" s="11">
        <v>0.280629472221404</v>
      </c>
      <c r="O64"/>
      <c r="P64"/>
      <c r="Q64" s="11">
        <v>0</v>
      </c>
      <c r="R64"/>
      <c r="S64" s="11">
        <v>0.587358962368193</v>
      </c>
      <c r="T64" s="11">
        <v>12.748</v>
      </c>
      <c r="U64"/>
      <c r="V64" s="11">
        <v>0</v>
      </c>
      <c r="W64"/>
      <c r="X64"/>
      <c r="Y64" s="11">
        <v>0</v>
      </c>
      <c r="Z64" s="11">
        <v>0.036666266055735</v>
      </c>
      <c r="AA64"/>
      <c r="AB64" s="11">
        <v>0.6318032</v>
      </c>
      <c r="AC64"/>
      <c r="AD64"/>
      <c r="AE64" s="11">
        <v>0.074</v>
      </c>
      <c r="AF64" s="11">
        <v>0</v>
      </c>
      <c r="AG64" s="11">
        <v>0</v>
      </c>
      <c r="AH64"/>
      <c r="AI64" s="11">
        <v>6.508</v>
      </c>
      <c r="AJ64"/>
      <c r="AK64" s="11">
        <v>0</v>
      </c>
      <c r="AL64" s="11">
        <v>0</v>
      </c>
      <c r="AM64" s="11">
        <v>0.8719879</v>
      </c>
      <c r="AN64"/>
      <c r="AO64" s="11">
        <v>0.0378707</v>
      </c>
      <c r="AP64"/>
      <c r="AQ64" s="11">
        <v>0</v>
      </c>
      <c r="AR64"/>
      <c r="AS64" s="11">
        <v>0.0087101</v>
      </c>
      <c r="AT64" s="11">
        <v>0</v>
      </c>
      <c r="AU64" s="11">
        <v>0.039857357470142</v>
      </c>
      <c r="AV64" s="11">
        <v>0.2774184</v>
      </c>
      <c r="AW64" s="11">
        <v>0</v>
      </c>
      <c r="AX64"/>
      <c r="AY64" s="11">
        <v>9.61644420696052</v>
      </c>
      <c r="AZ64" s="11">
        <v>0</v>
      </c>
      <c r="BA64"/>
      <c r="BB64" s="11">
        <v>1.463</v>
      </c>
      <c r="BC64"/>
      <c r="BD64"/>
      <c r="BE64" s="11">
        <v>0.0038948</v>
      </c>
      <c r="BF64" s="11">
        <v>4.9e-6</v>
      </c>
      <c r="BG64"/>
      <c r="BH64" s="11">
        <v>7.28e-5</v>
      </c>
      <c r="BI64"/>
      <c r="BJ64"/>
      <c r="BK64" s="11">
        <v>0.212346975184492</v>
      </c>
      <c r="BL64"/>
      <c r="BM64"/>
      <c r="BN64"/>
      <c r="BO64"/>
      <c r="BP64" s="11">
        <v>0.115</v>
      </c>
      <c r="BQ64" s="11">
        <v>34.117</v>
      </c>
      <c r="BR64"/>
      <c r="BS64" s="11">
        <v>0</v>
      </c>
      <c r="BT64"/>
      <c r="BU64" s="11">
        <v>0.0865386646094731</v>
      </c>
      <c r="BV64" s="11">
        <v>88.853</v>
      </c>
      <c r="BW64"/>
      <c r="BX64" s="11">
        <v>0.114</v>
      </c>
      <c r="BY64"/>
      <c r="BZ64"/>
      <c r="CA64" s="11">
        <v>0.0020251</v>
      </c>
      <c r="CB64" s="11">
        <v>0</v>
      </c>
      <c r="CC64"/>
      <c r="CD64"/>
      <c r="CE64" s="11">
        <v>0.0019943</v>
      </c>
      <c r="CF64" s="11">
        <v>0.0007798</v>
      </c>
      <c r="CG64"/>
      <c r="CH64" s="11">
        <v>2.625</v>
      </c>
      <c r="CI64"/>
      <c r="CJ64" s="11">
        <v>3.59707340234125</v>
      </c>
      <c r="CK64" s="11">
        <v>0.612</v>
      </c>
      <c r="CL64"/>
      <c r="CM64"/>
      <c r="CN64"/>
      <c r="CO64"/>
      <c r="CP64" s="11">
        <v>3.69</v>
      </c>
      <c r="CQ64"/>
      <c r="CR64" s="11">
        <v>6.352</v>
      </c>
      <c r="CS64"/>
      <c r="CT64" s="11">
        <v>1.39829409795416</v>
      </c>
      <c r="CU64"/>
      <c r="CV64"/>
      <c r="CW64"/>
      <c r="CX64"/>
      <c r="CY64" s="11">
        <v>0.120010217882144</v>
      </c>
      <c r="CZ64"/>
      <c r="DA64" s="11">
        <v>0.140705468971644</v>
      </c>
      <c r="DB64"/>
      <c r="DC64"/>
      <c r="DD64"/>
      <c r="DE64"/>
      <c r="DF64"/>
      <c r="DG64" s="11">
        <v>0.219465702779777</v>
      </c>
      <c r="DH64"/>
      <c r="DI64"/>
      <c r="DJ64" s="11">
        <v>0.0209968451889131</v>
      </c>
      <c r="DK64"/>
      <c r="DL64"/>
      <c r="DM64" s="11">
        <v>0.013</v>
      </c>
      <c r="DN64"/>
      <c r="DO64"/>
      <c r="DP64"/>
      <c r="DQ64"/>
      <c r="DR64"/>
      <c r="DS64"/>
      <c r="DT64" s="11">
        <v>1.1461283</v>
      </c>
      <c r="DU64"/>
      <c r="DV64" s="11">
        <v>0.00361856942163108</v>
      </c>
      <c r="DW64"/>
      <c r="DX64"/>
      <c r="DY64"/>
      <c r="DZ64"/>
      <c r="EA64"/>
      <c r="EB64"/>
      <c r="EC64"/>
      <c r="ED64" s="11">
        <v>3.906</v>
      </c>
      <c r="EE64"/>
      <c r="EF64" s="11">
        <v>0.748</v>
      </c>
      <c r="EG64" s="11">
        <v>0.0022148</v>
      </c>
      <c r="EH64" s="11">
        <v>0</v>
      </c>
      <c r="EI64"/>
      <c r="EJ64"/>
      <c r="EK64" s="11">
        <v>1.063</v>
      </c>
      <c r="EL64"/>
      <c r="EM64"/>
      <c r="EN64" s="11">
        <v>0</v>
      </c>
      <c r="EO64"/>
      <c r="EP64"/>
      <c r="EQ64"/>
      <c r="ER64"/>
      <c r="ES64" s="11">
        <v>0.0817401</v>
      </c>
      <c r="ET64"/>
      <c r="EU64"/>
      <c r="EV64" s="11">
        <v>18.258</v>
      </c>
      <c r="EW64" s="11">
        <v>0.652</v>
      </c>
      <c r="EX64"/>
      <c r="EY64"/>
      <c r="EZ64" s="11">
        <v>0</v>
      </c>
      <c r="FA64" s="11">
        <v>0.216888783877095</v>
      </c>
      <c r="FB64" s="11">
        <v>0</v>
      </c>
      <c r="FC64" s="11">
        <v>0</v>
      </c>
      <c r="FD64" s="11">
        <v>0.435</v>
      </c>
      <c r="FE64" s="11">
        <v>12.8859347092629</v>
      </c>
      <c r="FF64" s="11">
        <v>0</v>
      </c>
      <c r="FG64"/>
      <c r="FH64"/>
      <c r="FI64" s="11">
        <v>0</v>
      </c>
      <c r="FJ64"/>
      <c r="FK64"/>
      <c r="FL64"/>
      <c r="FM64" s="11">
        <v>0</v>
      </c>
      <c r="FN64" s="11">
        <v>0.106487492322529</v>
      </c>
      <c r="FO64"/>
      <c r="FP64"/>
      <c r="FQ64"/>
      <c r="FR64" s="11">
        <v>3.09255579303948</v>
      </c>
      <c r="FS64" s="11">
        <v>0.0303734695410501</v>
      </c>
      <c r="FT64"/>
      <c r="FU64"/>
      <c r="FV64" s="11">
        <v>1.067</v>
      </c>
      <c r="FW64" s="11">
        <v>3.222</v>
      </c>
      <c r="FX64"/>
      <c r="FY64"/>
      <c r="FZ64"/>
      <c r="GA64"/>
      <c r="GB64"/>
      <c r="GC64"/>
      <c r="GD64" s="11">
        <v>2.326</v>
      </c>
      <c r="GE64" s="11">
        <v>1.415</v>
      </c>
      <c r="GF64"/>
      <c r="GG64" s="11">
        <v>0.048</v>
      </c>
      <c r="GH64" s="11">
        <v>0.0688878952337251</v>
      </c>
      <c r="GI64"/>
      <c r="GJ64"/>
      <c r="GK64"/>
      <c r="GL64"/>
      <c r="GM64"/>
      <c r="GN64"/>
      <c r="GO64" s="11">
        <v>0.259</v>
      </c>
      <c r="GP64" s="11">
        <v>0.178572816816375</v>
      </c>
      <c r="GQ64"/>
      <c r="GR64"/>
      <c r="GS64"/>
      <c r="GT64" s="11">
        <v>4.08738361088832</v>
      </c>
      <c r="GU64"/>
      <c r="GV64" s="11">
        <v>112.091</v>
      </c>
      <c r="GW64"/>
      <c r="GX64" s="11">
        <v>196.923454754499</v>
      </c>
      <c r="GY64" s="11">
        <v>0.3378046</v>
      </c>
      <c r="GZ64" s="11">
        <v>0.548392668318489</v>
      </c>
      <c r="HA64"/>
      <c r="HB64" s="11">
        <v>0.013755</v>
      </c>
      <c r="HC64" s="11">
        <v>0.137</v>
      </c>
      <c r="HD64"/>
      <c r="HE64"/>
      <c r="HF64"/>
      <c r="HG64"/>
      <c r="HH64" s="11">
        <v>538.883522048597</v>
      </c>
      <c r="HI64" s="11">
        <v>13.5083478082429</v>
      </c>
      <c r="HJ64" s="11">
        <v>523.278291399224</v>
      </c>
      <c r="HK64" s="11">
        <v>29.1135784576157</v>
      </c>
      <c r="HL64" s="11">
        <v>193.687748973947</v>
      </c>
      <c r="HM64" s="11">
        <v>1.067</v>
      </c>
      <c r="HN64" s="11">
        <v>13.4869891890088</v>
      </c>
      <c r="HO64" s="11">
        <v>0.2971101</v>
      </c>
      <c r="HP64" s="11">
        <v>326.202084213332</v>
      </c>
      <c r="HQ64" s="11">
        <v>0.259</v>
      </c>
      <c r="HR64" s="11">
        <v>204.577583054499</v>
      </c>
      <c r="HS64" s="11">
        <v>3.87</v>
      </c>
      <c r="HT64" s="11">
        <v>2.6321033</v>
      </c>
      <c r="HU64" s="11">
        <v>0</v>
      </c>
      <c r="HV64" s="11">
        <v>-1.13686837721616e-13</v>
      </c>
      <c r="HW64" s="11">
        <v>552.39186985684</v>
      </c>
      <c r="HX64" s="20"/>
      <c r="HY64" s="20"/>
      <c r="HZ64" s="20"/>
      <c r="IA64" s="20"/>
      <c r="IB64" s="20"/>
      <c r="IC64" s="22"/>
      <c r="ID64" s="22"/>
      <c r="IE64" s="22"/>
      <c r="IF64" s="22"/>
      <c r="IG64" s="22"/>
      <c r="IH64" s="22"/>
      <c r="II64" s="22"/>
      <c r="IJ64" s="22"/>
      <c r="IK64" s="22"/>
      <c r="IL64" s="22"/>
      <c r="IM64" s="22"/>
      <c r="IN64" s="22"/>
      <c r="IO64" s="22"/>
      <c r="IP64" s="22"/>
      <c r="IQ64" s="22"/>
    </row>
    <row r="65" spans="1:251">
      <c r="A65" s="11">
        <v>1902</v>
      </c>
      <c r="B65"/>
      <c r="C65"/>
      <c r="D65" s="11">
        <v>0</v>
      </c>
      <c r="E65"/>
      <c r="F65"/>
      <c r="G65"/>
      <c r="H65"/>
      <c r="I65" s="11">
        <v>0.6972854</v>
      </c>
      <c r="J65" s="11">
        <v>0.0449984949253127</v>
      </c>
      <c r="K65" s="11">
        <v>0</v>
      </c>
      <c r="L65" s="11">
        <v>3.11</v>
      </c>
      <c r="M65" s="11">
        <v>7.013</v>
      </c>
      <c r="N65" s="11">
        <v>0.271043495373534</v>
      </c>
      <c r="O65"/>
      <c r="P65"/>
      <c r="Q65" s="11">
        <v>0</v>
      </c>
      <c r="R65"/>
      <c r="S65" s="11">
        <v>0.567295462372695</v>
      </c>
      <c r="T65" s="11">
        <v>13.334</v>
      </c>
      <c r="U65"/>
      <c r="V65" s="11">
        <v>0</v>
      </c>
      <c r="W65"/>
      <c r="X65"/>
      <c r="Y65" s="11">
        <v>0</v>
      </c>
      <c r="Z65" s="11">
        <v>0.0343553669345752</v>
      </c>
      <c r="AA65"/>
      <c r="AB65" s="11">
        <v>0.6971888</v>
      </c>
      <c r="AC65"/>
      <c r="AD65"/>
      <c r="AE65" s="11">
        <v>0.065</v>
      </c>
      <c r="AF65" s="11">
        <v>0</v>
      </c>
      <c r="AG65" s="11">
        <v>0</v>
      </c>
      <c r="AH65"/>
      <c r="AI65" s="11">
        <v>7</v>
      </c>
      <c r="AJ65"/>
      <c r="AK65" s="11">
        <v>0</v>
      </c>
      <c r="AL65" s="11">
        <v>0</v>
      </c>
      <c r="AM65" s="11">
        <v>0.8078952</v>
      </c>
      <c r="AN65" s="11">
        <v>0</v>
      </c>
      <c r="AO65" s="11">
        <v>0.0367682</v>
      </c>
      <c r="AP65"/>
      <c r="AQ65" s="11">
        <v>0</v>
      </c>
      <c r="AR65"/>
      <c r="AS65" s="11">
        <v>0.0060655</v>
      </c>
      <c r="AT65" s="11">
        <v>0</v>
      </c>
      <c r="AU65" s="11">
        <v>0.0373453391421918</v>
      </c>
      <c r="AV65" s="11">
        <v>0.2708447</v>
      </c>
      <c r="AW65" s="11">
        <v>0</v>
      </c>
      <c r="AX65"/>
      <c r="AY65" s="11">
        <v>9.74507710610155</v>
      </c>
      <c r="AZ65" s="11">
        <v>0</v>
      </c>
      <c r="BA65"/>
      <c r="BB65" s="11">
        <v>1.502</v>
      </c>
      <c r="BC65"/>
      <c r="BD65"/>
      <c r="BE65" s="11">
        <v>0.0039011</v>
      </c>
      <c r="BF65" s="11">
        <v>1.33e-5</v>
      </c>
      <c r="BG65"/>
      <c r="BH65" s="11">
        <v>8.05e-5</v>
      </c>
      <c r="BI65"/>
      <c r="BJ65"/>
      <c r="BK65" s="11">
        <v>0.205093449132076</v>
      </c>
      <c r="BL65"/>
      <c r="BM65"/>
      <c r="BN65"/>
      <c r="BO65"/>
      <c r="BP65" s="11">
        <v>0.109</v>
      </c>
      <c r="BQ65" s="11">
        <v>32.113</v>
      </c>
      <c r="BR65"/>
      <c r="BS65" s="11">
        <v>0</v>
      </c>
      <c r="BT65"/>
      <c r="BU65" s="11">
        <v>0.0835826043324629</v>
      </c>
      <c r="BV65" s="11">
        <v>87.115</v>
      </c>
      <c r="BW65"/>
      <c r="BX65" s="11">
        <v>0.091</v>
      </c>
      <c r="BY65"/>
      <c r="BZ65"/>
      <c r="CA65" s="11">
        <v>0.0035742</v>
      </c>
      <c r="CB65" s="11">
        <v>0</v>
      </c>
      <c r="CC65"/>
      <c r="CD65"/>
      <c r="CE65" s="11">
        <v>0.0019411</v>
      </c>
      <c r="CF65" s="11">
        <v>0.0010171</v>
      </c>
      <c r="CG65"/>
      <c r="CH65" s="11">
        <v>2.415</v>
      </c>
      <c r="CI65"/>
      <c r="CJ65" s="11">
        <v>3.96163269931614</v>
      </c>
      <c r="CK65" s="11">
        <v>0.42</v>
      </c>
      <c r="CL65"/>
      <c r="CM65"/>
      <c r="CN65" s="11">
        <v>0</v>
      </c>
      <c r="CO65"/>
      <c r="CP65" s="11">
        <v>4.098</v>
      </c>
      <c r="CQ65"/>
      <c r="CR65" s="11">
        <v>6.808</v>
      </c>
      <c r="CS65"/>
      <c r="CT65" s="11">
        <v>1.35052999554752</v>
      </c>
      <c r="CU65"/>
      <c r="CV65"/>
      <c r="CW65"/>
      <c r="CX65"/>
      <c r="CY65" s="11">
        <v>0.115910808219219</v>
      </c>
      <c r="CZ65"/>
      <c r="DA65" s="11">
        <v>0.135899133566976</v>
      </c>
      <c r="DB65"/>
      <c r="DC65"/>
      <c r="DD65"/>
      <c r="DE65"/>
      <c r="DF65"/>
      <c r="DG65" s="11">
        <v>0.211969009260399</v>
      </c>
      <c r="DH65"/>
      <c r="DI65"/>
      <c r="DJ65" s="11">
        <v>0.0196735146097799</v>
      </c>
      <c r="DK65"/>
      <c r="DL65"/>
      <c r="DM65" s="11">
        <v>0.014</v>
      </c>
      <c r="DN65"/>
      <c r="DO65"/>
      <c r="DP65"/>
      <c r="DQ65"/>
      <c r="DR65"/>
      <c r="DS65"/>
      <c r="DT65" s="11">
        <v>1.2474121</v>
      </c>
      <c r="DU65"/>
      <c r="DV65" s="11">
        <v>0.00339050832362912</v>
      </c>
      <c r="DW65"/>
      <c r="DX65"/>
      <c r="DY65"/>
      <c r="DZ65"/>
      <c r="EA65"/>
      <c r="EB65"/>
      <c r="EC65"/>
      <c r="ED65" s="11">
        <v>3.903</v>
      </c>
      <c r="EE65"/>
      <c r="EF65" s="11">
        <v>0.83</v>
      </c>
      <c r="EG65" s="11">
        <v>0.0021042</v>
      </c>
      <c r="EH65" s="11">
        <v>0</v>
      </c>
      <c r="EI65"/>
      <c r="EJ65"/>
      <c r="EK65" s="11">
        <v>1.158</v>
      </c>
      <c r="EL65"/>
      <c r="EM65"/>
      <c r="EN65" s="11">
        <v>0</v>
      </c>
      <c r="EO65"/>
      <c r="EP65"/>
      <c r="EQ65"/>
      <c r="ER65"/>
      <c r="ES65" s="11">
        <v>0.0806333</v>
      </c>
      <c r="ET65"/>
      <c r="EU65"/>
      <c r="EV65" s="11">
        <v>17.874</v>
      </c>
      <c r="EW65" s="11">
        <v>0.715</v>
      </c>
      <c r="EX65"/>
      <c r="EY65"/>
      <c r="EZ65" s="11">
        <v>0</v>
      </c>
      <c r="FA65" s="11">
        <v>0.209480114914598</v>
      </c>
      <c r="FB65" s="11">
        <v>0</v>
      </c>
      <c r="FC65" s="11">
        <v>0</v>
      </c>
      <c r="FD65" s="11">
        <v>0.434</v>
      </c>
      <c r="FE65" s="11">
        <v>12.4457661453257</v>
      </c>
      <c r="FF65" s="11">
        <v>0</v>
      </c>
      <c r="FG65"/>
      <c r="FH65"/>
      <c r="FI65" s="11">
        <v>0</v>
      </c>
      <c r="FJ65"/>
      <c r="FK65"/>
      <c r="FL65"/>
      <c r="FM65" s="11">
        <v>0</v>
      </c>
      <c r="FN65" s="11">
        <v>0.0997760957475795</v>
      </c>
      <c r="FO65"/>
      <c r="FP65"/>
      <c r="FQ65"/>
      <c r="FR65" s="11">
        <v>3.13392289389846</v>
      </c>
      <c r="FS65" s="11">
        <v>0.0284591752422444</v>
      </c>
      <c r="FT65"/>
      <c r="FU65"/>
      <c r="FV65" s="11">
        <v>1.59</v>
      </c>
      <c r="FW65" s="11">
        <v>3.367</v>
      </c>
      <c r="FX65"/>
      <c r="FY65"/>
      <c r="FZ65"/>
      <c r="GA65"/>
      <c r="GB65"/>
      <c r="GC65"/>
      <c r="GD65" s="11">
        <v>2.436</v>
      </c>
      <c r="GE65" s="11">
        <v>1.429</v>
      </c>
      <c r="GF65"/>
      <c r="GG65" s="11">
        <v>0.07</v>
      </c>
      <c r="GH65" s="11">
        <v>0.0665347647389779</v>
      </c>
      <c r="GI65"/>
      <c r="GJ65"/>
      <c r="GK65"/>
      <c r="GL65"/>
      <c r="GM65"/>
      <c r="GN65"/>
      <c r="GO65" s="11">
        <v>0.286</v>
      </c>
      <c r="GP65" s="11">
        <v>0.172472976788488</v>
      </c>
      <c r="GQ65"/>
      <c r="GR65"/>
      <c r="GS65"/>
      <c r="GT65" s="11">
        <v>3.9477633338298</v>
      </c>
      <c r="GU65"/>
      <c r="GV65" s="11">
        <v>116.441</v>
      </c>
      <c r="GW65"/>
      <c r="GX65" s="11">
        <v>208.650588976942</v>
      </c>
      <c r="GY65" s="11">
        <v>0.4745104</v>
      </c>
      <c r="GZ65" s="11">
        <v>0.529660211672256</v>
      </c>
      <c r="HA65"/>
      <c r="HB65" s="11">
        <v>0.0140154</v>
      </c>
      <c r="HC65" s="11">
        <v>0.109</v>
      </c>
      <c r="HD65"/>
      <c r="HE65"/>
      <c r="HF65"/>
      <c r="HG65"/>
      <c r="HH65" s="11">
        <v>551.901884562441</v>
      </c>
      <c r="HI65" s="11">
        <v>14.3645876138168</v>
      </c>
      <c r="HJ65" s="11">
        <v>536.965448901316</v>
      </c>
      <c r="HK65" s="11">
        <v>29.3010232749418</v>
      </c>
      <c r="HL65" s="11">
        <v>190.081766106344</v>
      </c>
      <c r="HM65" s="11">
        <v>1.59</v>
      </c>
      <c r="HN65" s="11">
        <v>14.0173660509139</v>
      </c>
      <c r="HO65" s="11">
        <v>0.2895284</v>
      </c>
      <c r="HP65" s="11">
        <v>326.437266648402</v>
      </c>
      <c r="HQ65" s="11">
        <v>0.286</v>
      </c>
      <c r="HR65" s="11">
        <v>216.898001076942</v>
      </c>
      <c r="HS65" s="11">
        <v>3.94</v>
      </c>
      <c r="HT65" s="11">
        <v>2.80831</v>
      </c>
      <c r="HU65" s="11">
        <v>0</v>
      </c>
      <c r="HV65" s="11">
        <v>1.13686837721616e-13</v>
      </c>
      <c r="HW65" s="11">
        <v>566.266472176258</v>
      </c>
      <c r="HX65" s="20"/>
      <c r="HY65" s="20"/>
      <c r="HZ65" s="20"/>
      <c r="IA65" s="20"/>
      <c r="IB65" s="20"/>
      <c r="IC65" s="22"/>
      <c r="ID65" s="22"/>
      <c r="IE65" s="22"/>
      <c r="IF65" s="22"/>
      <c r="IG65" s="22"/>
      <c r="IH65" s="22"/>
      <c r="II65" s="22"/>
      <c r="IJ65" s="22"/>
      <c r="IK65" s="22"/>
      <c r="IL65" s="22"/>
      <c r="IM65" s="22"/>
      <c r="IN65" s="22"/>
      <c r="IO65" s="22"/>
      <c r="IP65" s="22"/>
      <c r="IQ65" s="22"/>
    </row>
    <row r="66" spans="1:251">
      <c r="A66" s="11">
        <v>1903</v>
      </c>
      <c r="B66"/>
      <c r="C66"/>
      <c r="D66" s="11">
        <v>0</v>
      </c>
      <c r="E66"/>
      <c r="F66"/>
      <c r="G66"/>
      <c r="H66"/>
      <c r="I66" s="11">
        <v>0.7976717</v>
      </c>
      <c r="J66" s="11">
        <v>0.044017095389659</v>
      </c>
      <c r="K66" s="11">
        <v>0</v>
      </c>
      <c r="L66" s="11">
        <v>3.06343012668863</v>
      </c>
      <c r="M66" s="11">
        <v>7.014</v>
      </c>
      <c r="N66" s="11">
        <v>0.265132142984014</v>
      </c>
      <c r="O66"/>
      <c r="P66"/>
      <c r="Q66" s="11">
        <v>0</v>
      </c>
      <c r="R66"/>
      <c r="S66" s="11">
        <v>0.554922970708805</v>
      </c>
      <c r="T66" s="11">
        <v>14.364</v>
      </c>
      <c r="U66"/>
      <c r="V66" s="11">
        <v>0</v>
      </c>
      <c r="W66"/>
      <c r="X66"/>
      <c r="Y66" s="11">
        <v>0</v>
      </c>
      <c r="Z66" s="11">
        <v>0.0372825058213776</v>
      </c>
      <c r="AA66"/>
      <c r="AB66" s="11">
        <v>0.6665428</v>
      </c>
      <c r="AC66"/>
      <c r="AD66"/>
      <c r="AE66" s="11">
        <v>0.064</v>
      </c>
      <c r="AF66" s="11">
        <v>0</v>
      </c>
      <c r="AG66" s="11">
        <v>0</v>
      </c>
      <c r="AH66"/>
      <c r="AI66" s="11">
        <v>7.631</v>
      </c>
      <c r="AJ66"/>
      <c r="AK66" s="11">
        <v>0</v>
      </c>
      <c r="AL66" s="11">
        <v>0</v>
      </c>
      <c r="AM66" s="11">
        <v>0.8611778</v>
      </c>
      <c r="AN66" s="11">
        <v>0</v>
      </c>
      <c r="AO66" s="11">
        <v>0.0257327</v>
      </c>
      <c r="AP66"/>
      <c r="AQ66" s="11">
        <v>0</v>
      </c>
      <c r="AR66"/>
      <c r="AS66" s="11">
        <v>0.0104482</v>
      </c>
      <c r="AT66" s="11">
        <v>0</v>
      </c>
      <c r="AU66" s="11">
        <v>0.040527229024262</v>
      </c>
      <c r="AV66" s="11">
        <v>0.3313009</v>
      </c>
      <c r="AW66" s="11">
        <v>0</v>
      </c>
      <c r="AX66"/>
      <c r="AY66" s="11">
        <v>9.92818982134936</v>
      </c>
      <c r="AZ66" s="11">
        <v>0</v>
      </c>
      <c r="BA66"/>
      <c r="BB66" s="11">
        <v>1.563</v>
      </c>
      <c r="BC66"/>
      <c r="BD66"/>
      <c r="BE66" s="11">
        <v>0.0047922</v>
      </c>
      <c r="BF66" s="11">
        <v>0.0007007</v>
      </c>
      <c r="BG66"/>
      <c r="BH66" s="11">
        <v>9.1e-6</v>
      </c>
      <c r="BI66"/>
      <c r="BJ66"/>
      <c r="BK66" s="11">
        <v>0.200620441399752</v>
      </c>
      <c r="BL66"/>
      <c r="BM66"/>
      <c r="BN66"/>
      <c r="BO66"/>
      <c r="BP66" s="11">
        <v>0.14</v>
      </c>
      <c r="BQ66" s="11">
        <v>35.301</v>
      </c>
      <c r="BR66"/>
      <c r="BS66" s="11">
        <v>0</v>
      </c>
      <c r="BT66"/>
      <c r="BU66" s="11">
        <v>0.0817597004949733</v>
      </c>
      <c r="BV66" s="11">
        <v>93.777</v>
      </c>
      <c r="BW66"/>
      <c r="BX66" s="11">
        <v>0.109</v>
      </c>
      <c r="BY66"/>
      <c r="BZ66"/>
      <c r="CA66" s="11">
        <v>0.0047397</v>
      </c>
      <c r="CB66" s="11">
        <v>0</v>
      </c>
      <c r="CC66"/>
      <c r="CD66"/>
      <c r="CE66" s="11">
        <v>0.0011732</v>
      </c>
      <c r="CF66" s="11">
        <v>0.0009156</v>
      </c>
      <c r="CG66"/>
      <c r="CH66" s="11">
        <v>2.504</v>
      </c>
      <c r="CI66"/>
      <c r="CJ66" s="11">
        <v>4.03988028205086</v>
      </c>
      <c r="CK66" s="11">
        <v>0.819</v>
      </c>
      <c r="CL66"/>
      <c r="CM66"/>
      <c r="CN66" s="11">
        <v>0</v>
      </c>
      <c r="CO66"/>
      <c r="CP66" s="11">
        <v>4.18</v>
      </c>
      <c r="CQ66"/>
      <c r="CR66" s="11">
        <v>7.038</v>
      </c>
      <c r="CS66"/>
      <c r="CT66" s="11">
        <v>1.3210754657301</v>
      </c>
      <c r="CU66"/>
      <c r="CV66"/>
      <c r="CW66"/>
      <c r="CX66"/>
      <c r="CY66" s="11">
        <v>0.113382838927081</v>
      </c>
      <c r="CZ66"/>
      <c r="DA66" s="11">
        <v>0.132935226734098</v>
      </c>
      <c r="DB66"/>
      <c r="DC66"/>
      <c r="DD66"/>
      <c r="DE66"/>
      <c r="DF66"/>
      <c r="DG66" s="11">
        <v>0.207346048256783</v>
      </c>
      <c r="DH66"/>
      <c r="DI66"/>
      <c r="DJ66" s="11">
        <v>0.0213497333433486</v>
      </c>
      <c r="DK66"/>
      <c r="DL66"/>
      <c r="DM66" s="11">
        <v>0.014</v>
      </c>
      <c r="DN66"/>
      <c r="DO66"/>
      <c r="DP66"/>
      <c r="DQ66"/>
      <c r="DR66"/>
      <c r="DS66"/>
      <c r="DT66" s="11">
        <v>1.4693697</v>
      </c>
      <c r="DU66"/>
      <c r="DV66" s="11">
        <v>0.0036793857144316</v>
      </c>
      <c r="DW66"/>
      <c r="DX66"/>
      <c r="DY66"/>
      <c r="DZ66"/>
      <c r="EA66"/>
      <c r="EB66"/>
      <c r="EC66"/>
      <c r="ED66" s="11">
        <v>4.175</v>
      </c>
      <c r="EE66"/>
      <c r="EF66" s="11">
        <v>0.865</v>
      </c>
      <c r="EG66" s="11">
        <v>0.0021567</v>
      </c>
      <c r="EH66" s="11">
        <v>0</v>
      </c>
      <c r="EI66"/>
      <c r="EJ66"/>
      <c r="EK66" s="11">
        <v>1.157</v>
      </c>
      <c r="EL66"/>
      <c r="EM66"/>
      <c r="EN66" s="11">
        <v>0</v>
      </c>
      <c r="EO66"/>
      <c r="EP66"/>
      <c r="EQ66"/>
      <c r="ER66"/>
      <c r="ES66" s="11">
        <v>0.0894556</v>
      </c>
      <c r="ET66"/>
      <c r="EU66"/>
      <c r="EV66" s="11">
        <v>18.692</v>
      </c>
      <c r="EW66" s="11">
        <v>0.688</v>
      </c>
      <c r="EX66"/>
      <c r="EY66"/>
      <c r="EZ66" s="11">
        <v>0</v>
      </c>
      <c r="FA66" s="11">
        <v>0.204911435721058</v>
      </c>
      <c r="FB66" s="11">
        <v>0</v>
      </c>
      <c r="FC66" s="11">
        <v>0</v>
      </c>
      <c r="FD66" s="11">
        <v>0.504</v>
      </c>
      <c r="FE66" s="11">
        <v>12.1743288642311</v>
      </c>
      <c r="FF66" s="11">
        <v>0</v>
      </c>
      <c r="FG66"/>
      <c r="FH66"/>
      <c r="FI66" s="11">
        <v>0</v>
      </c>
      <c r="FJ66"/>
      <c r="FK66"/>
      <c r="FL66"/>
      <c r="FM66" s="11">
        <v>0</v>
      </c>
      <c r="FN66" s="11">
        <v>0.108277198075849</v>
      </c>
      <c r="FO66"/>
      <c r="FP66"/>
      <c r="FQ66"/>
      <c r="FR66" s="11">
        <v>3.19281017865064</v>
      </c>
      <c r="FS66" s="11">
        <v>0.0308839480207316</v>
      </c>
      <c r="FT66"/>
      <c r="FU66"/>
      <c r="FV66" s="11">
        <v>2.124</v>
      </c>
      <c r="FW66" s="11">
        <v>3.323</v>
      </c>
      <c r="FX66"/>
      <c r="FY66"/>
      <c r="FZ66"/>
      <c r="GA66"/>
      <c r="GB66"/>
      <c r="GC66"/>
      <c r="GD66" s="11">
        <v>2.676</v>
      </c>
      <c r="GE66" s="11">
        <v>1.548</v>
      </c>
      <c r="GF66"/>
      <c r="GG66" s="11">
        <v>0.059</v>
      </c>
      <c r="GH66" s="11">
        <v>0.0650836676005504</v>
      </c>
      <c r="GI66"/>
      <c r="GJ66"/>
      <c r="GK66"/>
      <c r="GL66"/>
      <c r="GM66"/>
      <c r="GN66"/>
      <c r="GO66" s="11">
        <v>0.329</v>
      </c>
      <c r="GP66" s="11">
        <v>0.168711408771292</v>
      </c>
      <c r="GQ66"/>
      <c r="GR66"/>
      <c r="GS66"/>
      <c r="GT66" s="11">
        <v>3.86166416297704</v>
      </c>
      <c r="GU66"/>
      <c r="GV66" s="11">
        <v>117.354</v>
      </c>
      <c r="GW66"/>
      <c r="GX66" s="11">
        <v>244.106695536952</v>
      </c>
      <c r="GY66" s="11">
        <v>0.4129489</v>
      </c>
      <c r="GZ66" s="11">
        <v>0.518108530073745</v>
      </c>
      <c r="HA66"/>
      <c r="HB66" s="11">
        <v>0.0095375</v>
      </c>
      <c r="HC66" s="11">
        <v>0.152</v>
      </c>
      <c r="HD66"/>
      <c r="HE66"/>
      <c r="HF66"/>
      <c r="HG66" s="11">
        <v>0.031</v>
      </c>
      <c r="HH66" s="11">
        <v>601.606431584284</v>
      </c>
      <c r="HI66" s="11">
        <v>15.7642473614071</v>
      </c>
      <c r="HJ66" s="11">
        <v>587.281177553061</v>
      </c>
      <c r="HK66" s="11">
        <v>30.0895013926304</v>
      </c>
      <c r="HL66" s="11">
        <v>202.807312893436</v>
      </c>
      <c r="HM66" s="11">
        <v>2.155</v>
      </c>
      <c r="HN66" s="11">
        <v>14.6991511320223</v>
      </c>
      <c r="HO66" s="11">
        <v>0.3555356</v>
      </c>
      <c r="HP66" s="11">
        <v>339.832729150029</v>
      </c>
      <c r="HQ66" s="11">
        <v>0.329</v>
      </c>
      <c r="HR66" s="11">
        <v>253.207065236952</v>
      </c>
      <c r="HS66" s="11">
        <v>3.92843012668863</v>
      </c>
      <c r="HT66" s="11">
        <v>2.8637677</v>
      </c>
      <c r="HU66" s="11">
        <v>0</v>
      </c>
      <c r="HV66" s="11">
        <v>2.27373675443232e-13</v>
      </c>
      <c r="HW66" s="11">
        <v>617.370678945692</v>
      </c>
      <c r="HX66" s="20"/>
      <c r="HY66" s="20"/>
      <c r="HZ66" s="20"/>
      <c r="IA66" s="20"/>
      <c r="IB66" s="20"/>
      <c r="IC66" s="22"/>
      <c r="ID66" s="22"/>
      <c r="IE66" s="22"/>
      <c r="IF66" s="22"/>
      <c r="IG66" s="22"/>
      <c r="IH66" s="22"/>
      <c r="II66" s="22"/>
      <c r="IJ66" s="22"/>
      <c r="IK66" s="22"/>
      <c r="IL66" s="22"/>
      <c r="IM66" s="22"/>
      <c r="IN66" s="22"/>
      <c r="IO66" s="22"/>
      <c r="IP66" s="22"/>
      <c r="IQ66" s="22"/>
    </row>
    <row r="67" spans="1:251">
      <c r="A67" s="11">
        <v>1904</v>
      </c>
      <c r="B67"/>
      <c r="C67"/>
      <c r="D67" s="11">
        <v>0</v>
      </c>
      <c r="E67"/>
      <c r="F67"/>
      <c r="G67"/>
      <c r="H67"/>
      <c r="I67" s="11">
        <v>1.0204327</v>
      </c>
      <c r="J67" s="11">
        <v>0.0489727209728474</v>
      </c>
      <c r="K67" s="11">
        <v>0</v>
      </c>
      <c r="L67" s="11">
        <v>3.1506523052105</v>
      </c>
      <c r="M67" s="11">
        <v>7.426</v>
      </c>
      <c r="N67" s="11">
        <v>0.294981809779743</v>
      </c>
      <c r="O67"/>
      <c r="P67"/>
      <c r="Q67" s="11">
        <v>0</v>
      </c>
      <c r="R67"/>
      <c r="S67" s="11">
        <v>0.617398480417007</v>
      </c>
      <c r="T67" s="11">
        <v>13.742</v>
      </c>
      <c r="U67"/>
      <c r="V67" s="11">
        <v>0</v>
      </c>
      <c r="W67"/>
      <c r="X67"/>
      <c r="Y67" s="11">
        <v>0</v>
      </c>
      <c r="Z67" s="11">
        <v>0.039747464883948</v>
      </c>
      <c r="AA67"/>
      <c r="AB67" s="11">
        <v>0.7203147</v>
      </c>
      <c r="AC67"/>
      <c r="AD67"/>
      <c r="AE67" s="11">
        <v>0.082</v>
      </c>
      <c r="AF67" s="11">
        <v>0</v>
      </c>
      <c r="AG67" s="11">
        <v>0</v>
      </c>
      <c r="AH67"/>
      <c r="AI67" s="11">
        <v>9.033</v>
      </c>
      <c r="AJ67"/>
      <c r="AK67" s="11">
        <v>0</v>
      </c>
      <c r="AL67" s="11">
        <v>0</v>
      </c>
      <c r="AM67" s="11">
        <v>0.7967862</v>
      </c>
      <c r="AN67" s="11">
        <v>0</v>
      </c>
      <c r="AO67" s="11">
        <v>0.0149478</v>
      </c>
      <c r="AP67"/>
      <c r="AQ67" s="11">
        <v>0</v>
      </c>
      <c r="AR67"/>
      <c r="AS67" s="11">
        <v>0.0095172</v>
      </c>
      <c r="AT67" s="11">
        <v>0</v>
      </c>
      <c r="AU67" s="11">
        <v>0.0432067152407421</v>
      </c>
      <c r="AV67" s="11">
        <v>0.3681006</v>
      </c>
      <c r="AW67" s="11">
        <v>0</v>
      </c>
      <c r="AX67"/>
      <c r="AY67" s="11">
        <v>10.0250428277614</v>
      </c>
      <c r="AZ67" s="11">
        <v>0</v>
      </c>
      <c r="BA67"/>
      <c r="BB67" s="11">
        <v>1.686</v>
      </c>
      <c r="BC67"/>
      <c r="BD67"/>
      <c r="BE67" s="11">
        <v>0.003759</v>
      </c>
      <c r="BF67" s="11">
        <v>0.0011725</v>
      </c>
      <c r="BG67"/>
      <c r="BH67" s="11">
        <v>6.3e-6</v>
      </c>
      <c r="BI67"/>
      <c r="BJ67"/>
      <c r="BK67" s="11">
        <v>0.223207115579638</v>
      </c>
      <c r="BL67"/>
      <c r="BM67"/>
      <c r="BN67"/>
      <c r="BO67"/>
      <c r="BP67" s="11">
        <v>0.144</v>
      </c>
      <c r="BQ67" s="11">
        <v>34.388</v>
      </c>
      <c r="BR67"/>
      <c r="BS67" s="11">
        <v>0</v>
      </c>
      <c r="BT67"/>
      <c r="BU67" s="11">
        <v>0.0909645437464411</v>
      </c>
      <c r="BV67" s="11">
        <v>97.195</v>
      </c>
      <c r="BW67"/>
      <c r="BX67" s="11">
        <v>0.097</v>
      </c>
      <c r="BY67"/>
      <c r="BZ67"/>
      <c r="CA67" s="11">
        <v>0.0067039</v>
      </c>
      <c r="CB67" s="11">
        <v>0</v>
      </c>
      <c r="CC67"/>
      <c r="CD67"/>
      <c r="CE67" s="11">
        <v>0.000504</v>
      </c>
      <c r="CF67" s="11">
        <v>0.0013776</v>
      </c>
      <c r="CG67"/>
      <c r="CH67" s="11">
        <v>2.532</v>
      </c>
      <c r="CI67"/>
      <c r="CJ67" s="11">
        <v>4.51992533845189</v>
      </c>
      <c r="CK67" s="11">
        <v>0.919</v>
      </c>
      <c r="CL67"/>
      <c r="CM67"/>
      <c r="CN67"/>
      <c r="CO67"/>
      <c r="CP67" s="11">
        <v>4.418</v>
      </c>
      <c r="CQ67"/>
      <c r="CR67" s="11">
        <v>7.929</v>
      </c>
      <c r="CS67"/>
      <c r="CT67" s="11">
        <v>1.46980757350186</v>
      </c>
      <c r="CU67"/>
      <c r="CV67"/>
      <c r="CW67"/>
      <c r="CX67"/>
      <c r="CY67" s="11">
        <v>0.126147945127469</v>
      </c>
      <c r="CZ67"/>
      <c r="DA67" s="11">
        <v>0.147901621146966</v>
      </c>
      <c r="DB67"/>
      <c r="DC67"/>
      <c r="DD67"/>
      <c r="DE67"/>
      <c r="DF67"/>
      <c r="DG67" s="11">
        <v>0.230689918910178</v>
      </c>
      <c r="DH67"/>
      <c r="DI67"/>
      <c r="DJ67" s="11">
        <v>0.0227612859610907</v>
      </c>
      <c r="DK67"/>
      <c r="DL67"/>
      <c r="DM67" s="11">
        <v>0.009</v>
      </c>
      <c r="DN67"/>
      <c r="DO67"/>
      <c r="DP67"/>
      <c r="DQ67"/>
      <c r="DR67"/>
      <c r="DS67"/>
      <c r="DT67" s="11">
        <v>1.5769195</v>
      </c>
      <c r="DU67"/>
      <c r="DV67" s="11">
        <v>0.00392265088563369</v>
      </c>
      <c r="DW67"/>
      <c r="DX67"/>
      <c r="DY67"/>
      <c r="DZ67"/>
      <c r="EA67"/>
      <c r="EB67"/>
      <c r="EC67"/>
      <c r="ED67" s="11">
        <v>4.412</v>
      </c>
      <c r="EE67"/>
      <c r="EF67" s="11">
        <v>0.937</v>
      </c>
      <c r="EG67" s="11">
        <v>0.0019831</v>
      </c>
      <c r="EH67" s="11">
        <v>0</v>
      </c>
      <c r="EI67"/>
      <c r="EJ67"/>
      <c r="EK67" s="11">
        <v>1.135</v>
      </c>
      <c r="EL67"/>
      <c r="EM67"/>
      <c r="EN67" s="11">
        <v>0</v>
      </c>
      <c r="EO67"/>
      <c r="EP67" s="11">
        <v>0.0006062</v>
      </c>
      <c r="EQ67"/>
      <c r="ER67"/>
      <c r="ES67" s="11">
        <v>0.1259523</v>
      </c>
      <c r="ET67"/>
      <c r="EU67"/>
      <c r="EV67" s="11">
        <v>18.936</v>
      </c>
      <c r="EW67" s="11">
        <v>0.704</v>
      </c>
      <c r="EX67"/>
      <c r="EY67"/>
      <c r="EZ67" s="11">
        <v>0</v>
      </c>
      <c r="FA67" s="11">
        <v>0.227981207684833</v>
      </c>
      <c r="FB67" s="11">
        <v>0</v>
      </c>
      <c r="FC67" s="11">
        <v>0</v>
      </c>
      <c r="FD67" s="11">
        <v>0.597</v>
      </c>
      <c r="FE67" s="11">
        <v>13.5449648647134</v>
      </c>
      <c r="FF67" s="11">
        <v>0</v>
      </c>
      <c r="FG67"/>
      <c r="FH67"/>
      <c r="FI67" s="11">
        <v>0</v>
      </c>
      <c r="FJ67"/>
      <c r="FK67"/>
      <c r="FL67"/>
      <c r="FM67" s="11">
        <v>0</v>
      </c>
      <c r="FN67" s="11">
        <v>0.115436021089128</v>
      </c>
      <c r="FO67"/>
      <c r="FP67"/>
      <c r="FQ67"/>
      <c r="FR67" s="11">
        <v>3.22395717223858</v>
      </c>
      <c r="FS67" s="11">
        <v>0.0329258619394577</v>
      </c>
      <c r="FT67"/>
      <c r="FU67"/>
      <c r="FV67" s="11">
        <v>2.393</v>
      </c>
      <c r="FW67" s="11">
        <v>3.546</v>
      </c>
      <c r="FX67"/>
      <c r="FY67"/>
      <c r="FZ67"/>
      <c r="GA67"/>
      <c r="GB67"/>
      <c r="GC67"/>
      <c r="GD67" s="11">
        <v>2.818</v>
      </c>
      <c r="GE67" s="11">
        <v>1.627</v>
      </c>
      <c r="GF67"/>
      <c r="GG67" s="11">
        <v>0.06</v>
      </c>
      <c r="GH67" s="11">
        <v>0.0724110545022494</v>
      </c>
      <c r="GI67"/>
      <c r="GJ67"/>
      <c r="GK67"/>
      <c r="GL67"/>
      <c r="GM67"/>
      <c r="GN67"/>
      <c r="GO67" s="11">
        <v>0.373</v>
      </c>
      <c r="GP67" s="11">
        <v>0.187705632858127</v>
      </c>
      <c r="GQ67"/>
      <c r="GR67"/>
      <c r="GS67"/>
      <c r="GT67" s="11">
        <v>4.29642619237317</v>
      </c>
      <c r="GU67"/>
      <c r="GV67" s="11">
        <v>117.902</v>
      </c>
      <c r="GW67"/>
      <c r="GX67" s="11">
        <v>240.736227786085</v>
      </c>
      <c r="GY67" s="11">
        <v>0.2860683</v>
      </c>
      <c r="GZ67" s="11">
        <v>0.576439318686044</v>
      </c>
      <c r="HA67"/>
      <c r="HB67" s="11">
        <v>0.0172746</v>
      </c>
      <c r="HC67" s="11">
        <v>0.219</v>
      </c>
      <c r="HD67"/>
      <c r="HE67"/>
      <c r="HF67"/>
      <c r="HG67" s="11">
        <v>0.039</v>
      </c>
      <c r="HH67" s="11">
        <v>606.941202381199</v>
      </c>
      <c r="HI67" s="11">
        <v>17.3790295485483</v>
      </c>
      <c r="HJ67" s="11">
        <v>590.745718768815</v>
      </c>
      <c r="HK67" s="11">
        <v>33.5745131609328</v>
      </c>
      <c r="HL67" s="11">
        <v>206.649931232817</v>
      </c>
      <c r="HM67" s="11">
        <v>2.432</v>
      </c>
      <c r="HN67" s="11">
        <v>16.5233559376267</v>
      </c>
      <c r="HO67" s="11">
        <v>0.3925579</v>
      </c>
      <c r="HP67" s="11">
        <v>346.182569400825</v>
      </c>
      <c r="HQ67" s="11">
        <v>0.373</v>
      </c>
      <c r="HR67" s="11">
        <v>251.346147286085</v>
      </c>
      <c r="HS67" s="11">
        <v>4.0876523052105</v>
      </c>
      <c r="HT67" s="11">
        <v>2.9829491</v>
      </c>
      <c r="HU67" s="11">
        <v>0</v>
      </c>
      <c r="HV67" s="11">
        <v>1.13686837721616e-13</v>
      </c>
      <c r="HW67" s="11">
        <v>624.320231929747</v>
      </c>
      <c r="HX67" s="20"/>
      <c r="HY67" s="20"/>
      <c r="HZ67" s="20"/>
      <c r="IA67" s="20"/>
      <c r="IB67" s="20"/>
      <c r="IC67" s="22"/>
      <c r="ID67" s="22"/>
      <c r="IE67" s="22"/>
      <c r="IF67" s="22"/>
      <c r="IG67" s="22"/>
      <c r="IH67" s="22"/>
      <c r="II67" s="22"/>
      <c r="IJ67" s="22"/>
      <c r="IK67" s="22"/>
      <c r="IL67" s="22"/>
      <c r="IM67" s="22"/>
      <c r="IN67" s="22"/>
      <c r="IO67" s="22"/>
      <c r="IP67" s="22"/>
      <c r="IQ67" s="22"/>
    </row>
    <row r="68" spans="1:251">
      <c r="A68" s="11">
        <v>1905</v>
      </c>
      <c r="B68"/>
      <c r="C68"/>
      <c r="D68" s="11">
        <v>0</v>
      </c>
      <c r="E68"/>
      <c r="F68"/>
      <c r="G68"/>
      <c r="H68"/>
      <c r="I68" s="11">
        <v>1.2703985</v>
      </c>
      <c r="J68" s="11">
        <v>0.0437142761635676</v>
      </c>
      <c r="K68" s="11">
        <v>0</v>
      </c>
      <c r="L68" s="11">
        <v>3.28941937448677</v>
      </c>
      <c r="M68" s="11">
        <v>7.808</v>
      </c>
      <c r="N68" s="11">
        <v>0.263308144611572</v>
      </c>
      <c r="O68"/>
      <c r="P68"/>
      <c r="Q68" s="11">
        <v>0</v>
      </c>
      <c r="R68"/>
      <c r="S68" s="11">
        <v>0.551105332515217</v>
      </c>
      <c r="T68" s="11">
        <v>13.719</v>
      </c>
      <c r="U68"/>
      <c r="V68" s="11">
        <v>0</v>
      </c>
      <c r="W68"/>
      <c r="X68"/>
      <c r="Y68" s="11">
        <v>0</v>
      </c>
      <c r="Z68" s="11">
        <v>0.0431367835949823</v>
      </c>
      <c r="AA68"/>
      <c r="AB68" s="11">
        <v>0.7837732</v>
      </c>
      <c r="AC68"/>
      <c r="AD68"/>
      <c r="AE68" s="11">
        <v>0.098</v>
      </c>
      <c r="AF68" s="11">
        <v>0</v>
      </c>
      <c r="AG68" s="11">
        <v>0</v>
      </c>
      <c r="AH68"/>
      <c r="AI68" s="11">
        <v>9.658</v>
      </c>
      <c r="AJ68"/>
      <c r="AK68" s="11">
        <v>0</v>
      </c>
      <c r="AL68" s="11">
        <v>0</v>
      </c>
      <c r="AM68" s="11">
        <v>1.0344782</v>
      </c>
      <c r="AN68" s="11">
        <v>0</v>
      </c>
      <c r="AO68" s="11">
        <v>0.0063063</v>
      </c>
      <c r="AP68"/>
      <c r="AQ68" s="11">
        <v>0</v>
      </c>
      <c r="AR68"/>
      <c r="AS68" s="11">
        <v>0.0066864</v>
      </c>
      <c r="AT68" s="11">
        <v>0</v>
      </c>
      <c r="AU68" s="11">
        <v>0.0468910087884023</v>
      </c>
      <c r="AV68" s="11">
        <v>0.4491123</v>
      </c>
      <c r="AW68" s="11">
        <v>0</v>
      </c>
      <c r="AX68"/>
      <c r="AY68" s="11">
        <v>10.3201418316732</v>
      </c>
      <c r="AZ68" s="11">
        <v>0.00378947368421053</v>
      </c>
      <c r="BA68"/>
      <c r="BB68" s="11">
        <v>1.64</v>
      </c>
      <c r="BC68"/>
      <c r="BD68"/>
      <c r="BE68" s="11">
        <v>0.004424</v>
      </c>
      <c r="BF68" s="11">
        <v>0.0101248</v>
      </c>
      <c r="BG68"/>
      <c r="BH68" s="11">
        <v>1.54e-5</v>
      </c>
      <c r="BI68"/>
      <c r="BJ68"/>
      <c r="BK68" s="11">
        <v>0.199240256581445</v>
      </c>
      <c r="BL68"/>
      <c r="BM68"/>
      <c r="BN68"/>
      <c r="BO68"/>
      <c r="BP68" s="11">
        <v>0.16</v>
      </c>
      <c r="BQ68" s="11">
        <v>34.778</v>
      </c>
      <c r="BR68"/>
      <c r="BS68" s="11">
        <v>0</v>
      </c>
      <c r="BT68"/>
      <c r="BU68" s="11">
        <v>0.0811972279144866</v>
      </c>
      <c r="BV68" s="11">
        <v>104.346</v>
      </c>
      <c r="BW68"/>
      <c r="BX68" s="11">
        <v>0.076</v>
      </c>
      <c r="BY68"/>
      <c r="BZ68"/>
      <c r="CA68" s="11">
        <v>0.0093877</v>
      </c>
      <c r="CB68" s="11">
        <v>0</v>
      </c>
      <c r="CC68"/>
      <c r="CD68"/>
      <c r="CE68" s="11">
        <v>0.00112</v>
      </c>
      <c r="CF68" s="11">
        <v>0.0014931</v>
      </c>
      <c r="CG68"/>
      <c r="CH68" s="11">
        <v>2.574</v>
      </c>
      <c r="CI68"/>
      <c r="CJ68" s="11">
        <v>4.62082943619885</v>
      </c>
      <c r="CK68" s="11">
        <v>1.128</v>
      </c>
      <c r="CL68"/>
      <c r="CM68"/>
      <c r="CN68" s="11">
        <v>0</v>
      </c>
      <c r="CO68"/>
      <c r="CP68" s="11">
        <v>4.87</v>
      </c>
      <c r="CQ68"/>
      <c r="CR68" s="11">
        <v>8.169</v>
      </c>
      <c r="CS68"/>
      <c r="CT68" s="11">
        <v>1.31198701846662</v>
      </c>
      <c r="CU68"/>
      <c r="CV68"/>
      <c r="CW68"/>
      <c r="CX68"/>
      <c r="CY68" s="11">
        <v>0.112602812366219</v>
      </c>
      <c r="CZ68"/>
      <c r="DA68" s="11">
        <v>0.132020687914043</v>
      </c>
      <c r="DB68"/>
      <c r="DC68"/>
      <c r="DD68"/>
      <c r="DE68"/>
      <c r="DF68"/>
      <c r="DG68" s="11">
        <v>0.205919594073235</v>
      </c>
      <c r="DH68"/>
      <c r="DI68"/>
      <c r="DJ68" s="11">
        <v>0.024702170810486</v>
      </c>
      <c r="DK68"/>
      <c r="DL68"/>
      <c r="DM68" s="11">
        <v>0.011</v>
      </c>
      <c r="DN68"/>
      <c r="DO68"/>
      <c r="DP68"/>
      <c r="DQ68"/>
      <c r="DR68"/>
      <c r="DS68"/>
      <c r="DT68" s="11">
        <v>1.6803046</v>
      </c>
      <c r="DU68"/>
      <c r="DV68" s="11">
        <v>0.00425714049603656</v>
      </c>
      <c r="DW68"/>
      <c r="DX68"/>
      <c r="DY68"/>
      <c r="DZ68"/>
      <c r="EA68"/>
      <c r="EB68"/>
      <c r="EC68"/>
      <c r="ED68" s="11">
        <v>4.529</v>
      </c>
      <c r="EE68"/>
      <c r="EF68" s="11">
        <v>0.966</v>
      </c>
      <c r="EG68" s="11">
        <v>0.0017031</v>
      </c>
      <c r="EH68" s="11">
        <v>0</v>
      </c>
      <c r="EI68"/>
      <c r="EJ68"/>
      <c r="EK68" s="11">
        <v>1.132</v>
      </c>
      <c r="EL68"/>
      <c r="EM68"/>
      <c r="EN68" s="11">
        <v>0</v>
      </c>
      <c r="EO68"/>
      <c r="EP68" s="11">
        <v>0.0007539</v>
      </c>
      <c r="EQ68"/>
      <c r="ER68"/>
      <c r="ES68" s="11">
        <v>0.1148931</v>
      </c>
      <c r="ET68"/>
      <c r="EU68"/>
      <c r="EV68" s="11">
        <v>20.438</v>
      </c>
      <c r="EW68" s="11">
        <v>0.688</v>
      </c>
      <c r="EX68"/>
      <c r="EY68"/>
      <c r="EZ68" s="11">
        <v>0.000210526315789474</v>
      </c>
      <c r="FA68" s="11">
        <v>0.203501730654583</v>
      </c>
      <c r="FB68" s="11">
        <v>0</v>
      </c>
      <c r="FC68" s="11">
        <v>0</v>
      </c>
      <c r="FD68" s="11">
        <v>0.726</v>
      </c>
      <c r="FE68" s="11">
        <v>12.0905745680374</v>
      </c>
      <c r="FF68" s="11">
        <v>0</v>
      </c>
      <c r="FG68"/>
      <c r="FH68"/>
      <c r="FI68" s="11">
        <v>0</v>
      </c>
      <c r="FJ68"/>
      <c r="FK68"/>
      <c r="FL68"/>
      <c r="FM68" s="11">
        <v>0</v>
      </c>
      <c r="FN68" s="11">
        <v>0.125279402732387</v>
      </c>
      <c r="FO68"/>
      <c r="FP68"/>
      <c r="FQ68"/>
      <c r="FR68" s="11">
        <v>3.31885816832681</v>
      </c>
      <c r="FS68" s="11">
        <v>0.035733493577706</v>
      </c>
      <c r="FT68"/>
      <c r="FU68"/>
      <c r="FV68" s="11">
        <v>2.737</v>
      </c>
      <c r="FW68" s="11">
        <v>3.704</v>
      </c>
      <c r="FX68"/>
      <c r="FY68"/>
      <c r="FZ68"/>
      <c r="GA68"/>
      <c r="GB68"/>
      <c r="GC68"/>
      <c r="GD68" s="11">
        <v>2.774</v>
      </c>
      <c r="GE68" s="11">
        <v>1.703</v>
      </c>
      <c r="GF68"/>
      <c r="GG68" s="11">
        <v>0.069</v>
      </c>
      <c r="GH68" s="11">
        <v>0.0646359191591888</v>
      </c>
      <c r="GI68"/>
      <c r="GJ68"/>
      <c r="GK68"/>
      <c r="GL68"/>
      <c r="GM68"/>
      <c r="GN68"/>
      <c r="GO68" s="11">
        <v>0.418</v>
      </c>
      <c r="GP68" s="11">
        <v>0.167550744765985</v>
      </c>
      <c r="GQ68"/>
      <c r="GR68"/>
      <c r="GS68"/>
      <c r="GT68" s="11">
        <v>3.83509752692563</v>
      </c>
      <c r="GU68"/>
      <c r="GV68" s="11">
        <v>119.452</v>
      </c>
      <c r="GW68"/>
      <c r="GX68" s="11">
        <v>269.23647440117</v>
      </c>
      <c r="GY68" s="11">
        <v>0.2517928</v>
      </c>
      <c r="GZ68" s="11">
        <v>0.514544159850781</v>
      </c>
      <c r="HA68"/>
      <c r="HB68" s="11">
        <v>0.0125405</v>
      </c>
      <c r="HC68" s="11">
        <v>0.216</v>
      </c>
      <c r="HD68"/>
      <c r="HE68"/>
      <c r="HF68"/>
      <c r="HG68" s="11">
        <v>0.064</v>
      </c>
      <c r="HH68" s="11">
        <v>646.718370911555</v>
      </c>
      <c r="HI68" s="11">
        <v>18.418660200301</v>
      </c>
      <c r="HJ68" s="11">
        <v>632.716860852132</v>
      </c>
      <c r="HK68" s="11">
        <v>32.4201702597239</v>
      </c>
      <c r="HL68" s="11">
        <v>217.186805040935</v>
      </c>
      <c r="HM68" s="11">
        <v>2.801</v>
      </c>
      <c r="HN68" s="11">
        <v>16.7773697394973</v>
      </c>
      <c r="HO68" s="11">
        <v>0.4746959</v>
      </c>
      <c r="HP68" s="11">
        <v>356.351459696702</v>
      </c>
      <c r="HQ68" s="11">
        <v>0.418</v>
      </c>
      <c r="HR68" s="11">
        <v>280.57477900117</v>
      </c>
      <c r="HS68" s="11">
        <v>4.25541937448677</v>
      </c>
      <c r="HT68" s="11">
        <v>3.4843074</v>
      </c>
      <c r="HU68" s="11">
        <v>0</v>
      </c>
      <c r="HV68" s="11">
        <v>-1.13686837721616e-13</v>
      </c>
      <c r="HW68" s="11">
        <v>665.137031111855</v>
      </c>
      <c r="HX68" s="20"/>
      <c r="HY68" s="20"/>
      <c r="HZ68" s="20"/>
      <c r="IA68" s="20"/>
      <c r="IB68" s="20"/>
      <c r="IC68" s="22"/>
      <c r="ID68" s="22"/>
      <c r="IE68" s="23"/>
      <c r="IF68" s="23"/>
      <c r="IG68" s="23"/>
      <c r="IH68" s="23"/>
      <c r="II68" s="23"/>
      <c r="IJ68" s="23"/>
      <c r="IK68" s="23"/>
      <c r="IL68" s="23"/>
      <c r="IM68" s="23"/>
      <c r="IN68" s="23"/>
      <c r="IO68" s="23"/>
      <c r="IP68" s="23"/>
      <c r="IQ68" s="23"/>
    </row>
    <row r="69" spans="1:251">
      <c r="A69" s="11">
        <v>1906</v>
      </c>
      <c r="B69"/>
      <c r="C69"/>
      <c r="D69"/>
      <c r="E69"/>
      <c r="F69"/>
      <c r="G69"/>
      <c r="H69"/>
      <c r="I69" s="11">
        <v>1.6958592</v>
      </c>
      <c r="J69" s="11">
        <v>0.0498612854172907</v>
      </c>
      <c r="K69" s="11">
        <v>0</v>
      </c>
      <c r="L69" s="11">
        <v>3.91868493192797</v>
      </c>
      <c r="M69" s="11">
        <v>9.328</v>
      </c>
      <c r="N69" s="11">
        <v>0.300333980186471</v>
      </c>
      <c r="O69"/>
      <c r="P69"/>
      <c r="Q69" s="11">
        <v>0</v>
      </c>
      <c r="R69"/>
      <c r="S69" s="11">
        <v>0.628600601247827</v>
      </c>
      <c r="T69" s="11">
        <v>15.692</v>
      </c>
      <c r="U69"/>
      <c r="V69" s="11">
        <v>0</v>
      </c>
      <c r="W69"/>
      <c r="X69"/>
      <c r="Y69" s="11">
        <v>0</v>
      </c>
      <c r="Z69" s="11">
        <v>0.0516100803725682</v>
      </c>
      <c r="AA69"/>
      <c r="AB69" s="11">
        <v>0.8864968</v>
      </c>
      <c r="AC69"/>
      <c r="AD69"/>
      <c r="AE69" s="11">
        <v>0.086</v>
      </c>
      <c r="AF69" s="11">
        <v>0</v>
      </c>
      <c r="AG69" s="11">
        <v>0</v>
      </c>
      <c r="AH69"/>
      <c r="AI69" s="11">
        <v>10.204</v>
      </c>
      <c r="AJ69"/>
      <c r="AK69" s="11">
        <v>0</v>
      </c>
      <c r="AL69" s="11">
        <v>0</v>
      </c>
      <c r="AM69" s="11">
        <v>1.0350354</v>
      </c>
      <c r="AN69" s="11">
        <v>0</v>
      </c>
      <c r="AO69" s="11">
        <v>0.0067669</v>
      </c>
      <c r="AP69"/>
      <c r="AQ69" s="11">
        <v>0</v>
      </c>
      <c r="AR69"/>
      <c r="AS69" s="11">
        <v>0.0209573</v>
      </c>
      <c r="AT69" s="11">
        <v>0</v>
      </c>
      <c r="AU69" s="11">
        <v>0.0561017426575528</v>
      </c>
      <c r="AV69" s="11">
        <v>0.5141066</v>
      </c>
      <c r="AW69" s="11">
        <v>0</v>
      </c>
      <c r="AX69"/>
      <c r="AY69" s="11">
        <v>10.7771669556801</v>
      </c>
      <c r="AZ69" s="11">
        <v>0</v>
      </c>
      <c r="BA69"/>
      <c r="BB69" s="11">
        <v>1.786</v>
      </c>
      <c r="BC69"/>
      <c r="BD69"/>
      <c r="BE69" s="11">
        <v>0.0050274</v>
      </c>
      <c r="BF69" s="11">
        <v>0.0034986</v>
      </c>
      <c r="BG69"/>
      <c r="BH69" s="11">
        <v>0.0001428</v>
      </c>
      <c r="BI69"/>
      <c r="BJ69"/>
      <c r="BK69" s="11">
        <v>0.227257000958904</v>
      </c>
      <c r="BL69"/>
      <c r="BM69"/>
      <c r="BN69"/>
      <c r="BO69"/>
      <c r="BP69" s="11">
        <v>0.168</v>
      </c>
      <c r="BQ69" s="11">
        <v>37.273</v>
      </c>
      <c r="BR69"/>
      <c r="BS69" s="11">
        <v>0</v>
      </c>
      <c r="BT69"/>
      <c r="BU69" s="11">
        <v>0.0926150107344385</v>
      </c>
      <c r="BV69" s="11">
        <v>98.782</v>
      </c>
      <c r="BW69"/>
      <c r="BX69" s="11">
        <v>0.071</v>
      </c>
      <c r="BY69"/>
      <c r="BZ69"/>
      <c r="CA69" s="11">
        <v>0.010682</v>
      </c>
      <c r="CB69" s="11">
        <v>0</v>
      </c>
      <c r="CC69"/>
      <c r="CD69"/>
      <c r="CE69" s="11">
        <v>0.001253</v>
      </c>
      <c r="CF69" s="11">
        <v>0.0008022</v>
      </c>
      <c r="CG69"/>
      <c r="CH69" s="11">
        <v>2.774</v>
      </c>
      <c r="CI69"/>
      <c r="CJ69" s="11">
        <v>5.33553922944955</v>
      </c>
      <c r="CK69" s="11">
        <v>1.215</v>
      </c>
      <c r="CL69"/>
      <c r="CM69"/>
      <c r="CN69" s="11">
        <v>0.001</v>
      </c>
      <c r="CO69"/>
      <c r="CP69" s="11">
        <v>5.756</v>
      </c>
      <c r="CQ69"/>
      <c r="CR69" s="11">
        <v>8.967</v>
      </c>
      <c r="CS69"/>
      <c r="CT69" s="11">
        <v>1.49647586401223</v>
      </c>
      <c r="CU69"/>
      <c r="CV69"/>
      <c r="CW69"/>
      <c r="CX69"/>
      <c r="CY69" s="11">
        <v>0.128436782189269</v>
      </c>
      <c r="CZ69"/>
      <c r="DA69" s="11">
        <v>0.150585158414572</v>
      </c>
      <c r="DB69"/>
      <c r="DC69"/>
      <c r="DD69"/>
      <c r="DE69"/>
      <c r="DF69"/>
      <c r="DG69" s="11">
        <v>0.23487557279183</v>
      </c>
      <c r="DH69"/>
      <c r="DI69"/>
      <c r="DJ69" s="11">
        <v>0.0295543829339743</v>
      </c>
      <c r="DK69"/>
      <c r="DL69"/>
      <c r="DM69" s="11">
        <v>0.01</v>
      </c>
      <c r="DN69"/>
      <c r="DO69"/>
      <c r="DP69"/>
      <c r="DQ69"/>
      <c r="DR69"/>
      <c r="DS69"/>
      <c r="DT69" s="11">
        <v>1.76194422275335</v>
      </c>
      <c r="DU69"/>
      <c r="DV69" s="11">
        <v>0.00509336452204374</v>
      </c>
      <c r="DW69"/>
      <c r="DX69"/>
      <c r="DY69"/>
      <c r="DZ69"/>
      <c r="EA69"/>
      <c r="EB69"/>
      <c r="EC69"/>
      <c r="ED69" s="11">
        <v>4.928</v>
      </c>
      <c r="EE69"/>
      <c r="EF69" s="11">
        <v>1.054</v>
      </c>
      <c r="EG69" s="11">
        <v>0.0016478</v>
      </c>
      <c r="EH69" s="11">
        <v>0</v>
      </c>
      <c r="EI69"/>
      <c r="EJ69"/>
      <c r="EK69" s="11">
        <v>1.153</v>
      </c>
      <c r="EL69"/>
      <c r="EM69"/>
      <c r="EN69" s="11">
        <v>0</v>
      </c>
      <c r="EO69"/>
      <c r="EP69" s="11">
        <v>0.0013335</v>
      </c>
      <c r="EQ69"/>
      <c r="ER69"/>
      <c r="ES69" s="11">
        <v>0.1382967</v>
      </c>
      <c r="ET69"/>
      <c r="EU69"/>
      <c r="EV69" s="11">
        <v>21.477</v>
      </c>
      <c r="EW69" s="11">
        <v>0.791</v>
      </c>
      <c r="EX69"/>
      <c r="EY69"/>
      <c r="EZ69" s="11">
        <v>0</v>
      </c>
      <c r="FA69" s="11">
        <v>0.232117714522227</v>
      </c>
      <c r="FB69" s="11">
        <v>0</v>
      </c>
      <c r="FC69" s="11">
        <v>0</v>
      </c>
      <c r="FD69" s="11">
        <v>0.982</v>
      </c>
      <c r="FE69" s="11">
        <v>13.7907256462451</v>
      </c>
      <c r="FF69" s="11">
        <v>0</v>
      </c>
      <c r="FG69"/>
      <c r="FH69"/>
      <c r="FI69" s="11">
        <v>0</v>
      </c>
      <c r="FJ69"/>
      <c r="FK69"/>
      <c r="FL69"/>
      <c r="FM69" s="11">
        <v>0</v>
      </c>
      <c r="FN69" s="11">
        <v>0.149887856840534</v>
      </c>
      <c r="FO69"/>
      <c r="FP69"/>
      <c r="FQ69"/>
      <c r="FR69" s="11">
        <v>3.46583304431988</v>
      </c>
      <c r="FS69" s="11">
        <v>0.0427525726733268</v>
      </c>
      <c r="FT69"/>
      <c r="FU69"/>
      <c r="FV69" s="11">
        <v>3.129</v>
      </c>
      <c r="FW69" s="11">
        <v>3.783</v>
      </c>
      <c r="FX69"/>
      <c r="FY69"/>
      <c r="FZ69"/>
      <c r="GA69"/>
      <c r="GB69"/>
      <c r="GC69"/>
      <c r="GD69" s="11">
        <v>3.082</v>
      </c>
      <c r="GE69" s="11">
        <v>1.882</v>
      </c>
      <c r="GF69"/>
      <c r="GG69" s="11">
        <v>0.075</v>
      </c>
      <c r="GH69" s="11">
        <v>0.0737248856951499</v>
      </c>
      <c r="GI69"/>
      <c r="GJ69"/>
      <c r="GK69"/>
      <c r="GL69"/>
      <c r="GM69"/>
      <c r="GN69"/>
      <c r="GO69" s="11">
        <v>0.431</v>
      </c>
      <c r="GP69" s="11">
        <v>0.191111376873697</v>
      </c>
      <c r="GQ69"/>
      <c r="GR69"/>
      <c r="GS69"/>
      <c r="GT69" s="11">
        <v>4.37438084706418</v>
      </c>
      <c r="GU69"/>
      <c r="GV69" s="11">
        <v>123.731</v>
      </c>
      <c r="GW69"/>
      <c r="GX69" s="11">
        <v>282.606781467476</v>
      </c>
      <c r="GY69" s="11">
        <v>0.4572414</v>
      </c>
      <c r="GZ69" s="11">
        <v>0.586898273646858</v>
      </c>
      <c r="HA69"/>
      <c r="HB69" s="11">
        <v>0.0096166</v>
      </c>
      <c r="HC69" s="11">
        <v>0.228</v>
      </c>
      <c r="HD69"/>
      <c r="HE69"/>
      <c r="HF69"/>
      <c r="HG69" s="11">
        <v>0.069</v>
      </c>
      <c r="HH69" s="11">
        <v>673.395144940209</v>
      </c>
      <c r="HI69" s="11">
        <v>21.0605691113975</v>
      </c>
      <c r="HJ69" s="11">
        <v>656.948455595789</v>
      </c>
      <c r="HK69" s="11">
        <v>37.5072584558173</v>
      </c>
      <c r="HL69" s="11">
        <v>221.713572047496</v>
      </c>
      <c r="HM69" s="11">
        <v>3.198</v>
      </c>
      <c r="HN69" s="11">
        <v>18.749996688205</v>
      </c>
      <c r="HO69" s="11">
        <v>0.5559526</v>
      </c>
      <c r="HP69" s="11">
        <v>367.741542541245</v>
      </c>
      <c r="HQ69" s="11">
        <v>0.432</v>
      </c>
      <c r="HR69" s="11">
        <v>294.572725690229</v>
      </c>
      <c r="HS69" s="11">
        <v>4.97268493192797</v>
      </c>
      <c r="HT69" s="11">
        <v>4.2328116</v>
      </c>
      <c r="HU69" s="11">
        <v>0</v>
      </c>
      <c r="HV69" s="11">
        <v>-1.13686837721616e-13</v>
      </c>
      <c r="HW69" s="11">
        <v>694.455714051606</v>
      </c>
      <c r="HX69" s="20"/>
      <c r="HY69" s="20"/>
      <c r="HZ69" s="20"/>
      <c r="IA69" s="20"/>
      <c r="IB69" s="20"/>
      <c r="IC69" s="22"/>
      <c r="ID69" s="22"/>
      <c r="IE69" s="22"/>
      <c r="IF69" s="22"/>
      <c r="IG69" s="22"/>
      <c r="IH69" s="22"/>
      <c r="II69" s="22"/>
      <c r="IJ69" s="22"/>
      <c r="IK69" s="22"/>
      <c r="IL69" s="22"/>
      <c r="IM69" s="22"/>
      <c r="IN69" s="22"/>
      <c r="IO69" s="22"/>
      <c r="IP69" s="22"/>
      <c r="IQ69" s="22"/>
    </row>
    <row r="70" spans="1:238">
      <c r="A70" s="11">
        <v>1907</v>
      </c>
      <c r="B70"/>
      <c r="C70"/>
      <c r="D70"/>
      <c r="E70"/>
      <c r="F70"/>
      <c r="G70"/>
      <c r="H70"/>
      <c r="I70" s="11">
        <v>1.4896665</v>
      </c>
      <c r="J70" s="11">
        <v>0.0558491488003672</v>
      </c>
      <c r="K70" s="11">
        <v>0</v>
      </c>
      <c r="L70" s="11">
        <v>4.22679708936208</v>
      </c>
      <c r="M70" s="11">
        <v>11.653</v>
      </c>
      <c r="N70" s="11">
        <v>0.336401218076583</v>
      </c>
      <c r="O70"/>
      <c r="P70"/>
      <c r="Q70" s="11">
        <v>0</v>
      </c>
      <c r="R70"/>
      <c r="S70" s="11">
        <v>0.704089519980887</v>
      </c>
      <c r="T70" s="11">
        <v>15.918</v>
      </c>
      <c r="U70"/>
      <c r="V70" s="11">
        <v>0</v>
      </c>
      <c r="W70"/>
      <c r="X70"/>
      <c r="Y70" s="11">
        <v>0</v>
      </c>
      <c r="Z70" s="11">
        <v>0.0525344400210321</v>
      </c>
      <c r="AA70"/>
      <c r="AB70" s="11">
        <v>1.015833</v>
      </c>
      <c r="AC70"/>
      <c r="AD70"/>
      <c r="AE70" s="11">
        <v>0.124</v>
      </c>
      <c r="AF70" s="11">
        <v>0</v>
      </c>
      <c r="AG70" s="11">
        <v>0</v>
      </c>
      <c r="AH70"/>
      <c r="AI70" s="11">
        <v>12.825</v>
      </c>
      <c r="AJ70"/>
      <c r="AK70" s="11">
        <v>0</v>
      </c>
      <c r="AL70" s="11">
        <v>0</v>
      </c>
      <c r="AM70" s="11">
        <v>1.4546812</v>
      </c>
      <c r="AN70" s="11">
        <v>5.42955</v>
      </c>
      <c r="AO70" s="11">
        <v>0.0068936</v>
      </c>
      <c r="AP70"/>
      <c r="AQ70" s="11">
        <v>0</v>
      </c>
      <c r="AR70"/>
      <c r="AS70" s="11">
        <v>0.0170044</v>
      </c>
      <c r="AT70" s="11">
        <v>0</v>
      </c>
      <c r="AU70" s="11">
        <v>0.0571065499887328</v>
      </c>
      <c r="AV70" s="11">
        <v>0.5311173</v>
      </c>
      <c r="AW70" s="11">
        <v>0</v>
      </c>
      <c r="AX70"/>
      <c r="AY70" s="11">
        <v>11.3265051014236</v>
      </c>
      <c r="AZ70" s="11">
        <v>0</v>
      </c>
      <c r="BA70"/>
      <c r="BB70" s="11">
        <v>1.592</v>
      </c>
      <c r="BC70"/>
      <c r="BD70"/>
      <c r="BE70" s="11">
        <v>0.0069692</v>
      </c>
      <c r="BF70" s="11">
        <v>0.0001344</v>
      </c>
      <c r="BG70"/>
      <c r="BH70" s="11">
        <v>0.0001365</v>
      </c>
      <c r="BI70"/>
      <c r="BJ70"/>
      <c r="BK70" s="11">
        <v>0.254548392731121</v>
      </c>
      <c r="BL70"/>
      <c r="BM70"/>
      <c r="BN70"/>
      <c r="BO70"/>
      <c r="BP70" s="11">
        <v>0.242</v>
      </c>
      <c r="BQ70" s="11">
        <v>39.737</v>
      </c>
      <c r="BR70"/>
      <c r="BS70" s="11">
        <v>0</v>
      </c>
      <c r="BT70"/>
      <c r="BU70" s="11">
        <v>0.103737187526689</v>
      </c>
      <c r="BV70" s="11">
        <v>120.683</v>
      </c>
      <c r="BW70"/>
      <c r="BX70" s="11">
        <v>0.117</v>
      </c>
      <c r="BY70"/>
      <c r="BZ70"/>
      <c r="CA70" s="11">
        <v>0.0096831</v>
      </c>
      <c r="CB70" s="11">
        <v>0</v>
      </c>
      <c r="CC70"/>
      <c r="CD70"/>
      <c r="CE70" s="11">
        <v>0.001617</v>
      </c>
      <c r="CF70" s="11">
        <v>0.0012467</v>
      </c>
      <c r="CG70"/>
      <c r="CH70" s="11">
        <v>2.785</v>
      </c>
      <c r="CI70"/>
      <c r="CJ70" s="11">
        <v>5.94224902270024</v>
      </c>
      <c r="CK70" s="11">
        <v>1.445</v>
      </c>
      <c r="CL70"/>
      <c r="CM70"/>
      <c r="CN70" s="11">
        <v>0</v>
      </c>
      <c r="CO70"/>
      <c r="CP70" s="11">
        <v>6.225</v>
      </c>
      <c r="CQ70"/>
      <c r="CR70" s="11">
        <v>9.572</v>
      </c>
      <c r="CS70"/>
      <c r="CT70" s="11">
        <v>1.67618829931719</v>
      </c>
      <c r="CU70"/>
      <c r="CV70"/>
      <c r="CW70"/>
      <c r="CX70"/>
      <c r="CY70" s="11">
        <v>0.143860811046026</v>
      </c>
      <c r="CZ70"/>
      <c r="DA70" s="11">
        <v>0.168668995374634</v>
      </c>
      <c r="DB70"/>
      <c r="DC70"/>
      <c r="DD70"/>
      <c r="DE70"/>
      <c r="DF70"/>
      <c r="DG70" s="11">
        <v>0.263081882158488</v>
      </c>
      <c r="DH70"/>
      <c r="DI70"/>
      <c r="DJ70" s="11">
        <v>0.0300837151656276</v>
      </c>
      <c r="DK70"/>
      <c r="DL70"/>
      <c r="DM70" s="11">
        <v>0.024</v>
      </c>
      <c r="DN70"/>
      <c r="DO70"/>
      <c r="DP70"/>
      <c r="DQ70"/>
      <c r="DR70"/>
      <c r="DS70"/>
      <c r="DT70" s="11">
        <v>1.9518056</v>
      </c>
      <c r="DU70"/>
      <c r="DV70" s="11">
        <v>0.00518458896124453</v>
      </c>
      <c r="DW70"/>
      <c r="DX70"/>
      <c r="DY70"/>
      <c r="DZ70"/>
      <c r="EA70"/>
      <c r="EB70"/>
      <c r="EC70"/>
      <c r="ED70" s="11">
        <v>5.07</v>
      </c>
      <c r="EE70"/>
      <c r="EF70" s="11">
        <v>1.115</v>
      </c>
      <c r="EG70" s="11">
        <v>0.0013433</v>
      </c>
      <c r="EH70" s="11">
        <v>0</v>
      </c>
      <c r="EI70"/>
      <c r="EJ70"/>
      <c r="EK70" s="11">
        <v>1.305</v>
      </c>
      <c r="EL70"/>
      <c r="EM70"/>
      <c r="EN70" s="11">
        <v>0</v>
      </c>
      <c r="EO70"/>
      <c r="EP70" s="11">
        <v>0.0024605</v>
      </c>
      <c r="EQ70"/>
      <c r="ER70"/>
      <c r="ES70" s="11">
        <v>0.256659938356164</v>
      </c>
      <c r="ET70" s="11">
        <v>0.002</v>
      </c>
      <c r="EU70"/>
      <c r="EV70" s="11">
        <v>23.798</v>
      </c>
      <c r="EW70" s="11">
        <v>0.863</v>
      </c>
      <c r="EX70"/>
      <c r="EY70"/>
      <c r="EZ70" s="11">
        <v>0</v>
      </c>
      <c r="FA70" s="11">
        <v>0.259992831493621</v>
      </c>
      <c r="FB70" s="11">
        <v>0</v>
      </c>
      <c r="FC70" s="11">
        <v>0</v>
      </c>
      <c r="FD70" s="11">
        <v>1.244</v>
      </c>
      <c r="FE70" s="11">
        <v>15.446859868059</v>
      </c>
      <c r="FF70" s="11">
        <v>0</v>
      </c>
      <c r="FG70"/>
      <c r="FH70"/>
      <c r="FI70" s="11">
        <v>0</v>
      </c>
      <c r="FJ70"/>
      <c r="FK70"/>
      <c r="FL70"/>
      <c r="FM70" s="11">
        <v>0</v>
      </c>
      <c r="FN70" s="11">
        <v>0.152572415470514</v>
      </c>
      <c r="FO70"/>
      <c r="FP70"/>
      <c r="FQ70"/>
      <c r="FR70" s="11">
        <v>3.64249489857644</v>
      </c>
      <c r="FS70" s="11">
        <v>0.0435182903928491</v>
      </c>
      <c r="FT70"/>
      <c r="FU70"/>
      <c r="FV70" s="11">
        <v>3.453</v>
      </c>
      <c r="FW70" s="11">
        <v>3.847</v>
      </c>
      <c r="FX70"/>
      <c r="FY70"/>
      <c r="FZ70"/>
      <c r="GA70"/>
      <c r="GB70"/>
      <c r="GC70"/>
      <c r="GD70" s="11">
        <v>3.486</v>
      </c>
      <c r="GE70" s="11">
        <v>2.183</v>
      </c>
      <c r="GF70"/>
      <c r="GG70" s="11">
        <v>0.098</v>
      </c>
      <c r="GH70" s="11">
        <v>0.0825785391816364</v>
      </c>
      <c r="GI70"/>
      <c r="GJ70"/>
      <c r="GK70"/>
      <c r="GL70"/>
      <c r="GM70"/>
      <c r="GN70"/>
      <c r="GO70" s="11">
        <v>0.513</v>
      </c>
      <c r="GP70" s="11">
        <v>0.214062024978619</v>
      </c>
      <c r="GQ70"/>
      <c r="GR70"/>
      <c r="GS70"/>
      <c r="GT70" s="11">
        <v>4.89970213949688</v>
      </c>
      <c r="GU70"/>
      <c r="GV70" s="11">
        <v>129.249</v>
      </c>
      <c r="GW70"/>
      <c r="GX70" s="11">
        <v>328.56479846016</v>
      </c>
      <c r="GY70" s="11">
        <v>0.5966191</v>
      </c>
      <c r="GZ70" s="11">
        <v>0.657379141778312</v>
      </c>
      <c r="HA70"/>
      <c r="HB70" s="11">
        <v>0.0130627</v>
      </c>
      <c r="HC70" s="11">
        <v>0.232</v>
      </c>
      <c r="HD70"/>
      <c r="HE70"/>
      <c r="HF70"/>
      <c r="HG70" s="11">
        <v>0.076</v>
      </c>
      <c r="HH70" s="11">
        <v>762.527081667723</v>
      </c>
      <c r="HI70" s="11">
        <v>29.0462469428547</v>
      </c>
      <c r="HJ70" s="11">
        <v>744.243149032646</v>
      </c>
      <c r="HK70" s="11">
        <v>47.3301795779324</v>
      </c>
      <c r="HL70" s="11">
        <v>253.139924110646</v>
      </c>
      <c r="HM70" s="11">
        <v>3.529</v>
      </c>
      <c r="HN70" s="11">
        <v>26.0148553934057</v>
      </c>
      <c r="HO70" s="11">
        <v>0.571578</v>
      </c>
      <c r="HP70" s="11">
        <v>407.427943629295</v>
      </c>
      <c r="HQ70" s="11">
        <v>0.513</v>
      </c>
      <c r="HR70" s="11">
        <v>343.34160406016</v>
      </c>
      <c r="HS70" s="11">
        <v>5.34179708936208</v>
      </c>
      <c r="HT70" s="11">
        <v>4.83355043835616</v>
      </c>
      <c r="HU70" s="11">
        <v>0</v>
      </c>
      <c r="HV70" s="11">
        <v>0</v>
      </c>
      <c r="HW70" s="11">
        <v>791.573328610578</v>
      </c>
      <c r="HX70" s="20"/>
      <c r="HY70" s="20"/>
      <c r="HZ70" s="20"/>
      <c r="IA70" s="20"/>
      <c r="IB70" s="20"/>
      <c r="IC70" s="22"/>
      <c r="ID70" s="22"/>
    </row>
    <row r="71" spans="1:251">
      <c r="A71" s="11">
        <v>1908</v>
      </c>
      <c r="B71"/>
      <c r="C71"/>
      <c r="D71"/>
      <c r="E71"/>
      <c r="F71"/>
      <c r="G71"/>
      <c r="H71"/>
      <c r="I71" s="11">
        <v>1.6088024</v>
      </c>
      <c r="J71" s="11">
        <v>0.0561917544941202</v>
      </c>
      <c r="K71" s="11">
        <v>0</v>
      </c>
      <c r="L71" s="11">
        <v>4.58298905330259</v>
      </c>
      <c r="M71" s="11">
        <v>16.384</v>
      </c>
      <c r="N71" s="11">
        <v>0.338464865870221</v>
      </c>
      <c r="O71"/>
      <c r="P71"/>
      <c r="Q71" s="11">
        <v>0</v>
      </c>
      <c r="R71"/>
      <c r="S71" s="11">
        <v>0.708408745674362</v>
      </c>
      <c r="T71" s="11">
        <v>15.788</v>
      </c>
      <c r="U71"/>
      <c r="V71" s="11">
        <v>0</v>
      </c>
      <c r="W71"/>
      <c r="X71"/>
      <c r="Y71" s="11">
        <v>0</v>
      </c>
      <c r="Z71" s="11">
        <v>0.056539998497709</v>
      </c>
      <c r="AA71"/>
      <c r="AB71" s="11">
        <v>1.0179113</v>
      </c>
      <c r="AC71"/>
      <c r="AD71"/>
      <c r="AE71" s="11">
        <v>0.163</v>
      </c>
      <c r="AF71" s="11">
        <v>0</v>
      </c>
      <c r="AG71" s="11">
        <v>0</v>
      </c>
      <c r="AH71"/>
      <c r="AI71" s="11">
        <v>12.939</v>
      </c>
      <c r="AJ71"/>
      <c r="AK71" s="11">
        <v>0</v>
      </c>
      <c r="AL71" s="11">
        <v>0</v>
      </c>
      <c r="AM71" s="11">
        <v>1.3620992</v>
      </c>
      <c r="AN71" s="11">
        <v>6.2052</v>
      </c>
      <c r="AO71" s="11">
        <v>0.0042259</v>
      </c>
      <c r="AP71"/>
      <c r="AQ71" s="11">
        <v>0</v>
      </c>
      <c r="AR71"/>
      <c r="AS71" s="11">
        <v>0.0245749</v>
      </c>
      <c r="AT71" s="11">
        <v>0</v>
      </c>
      <c r="AU71" s="11">
        <v>0.061460715090513</v>
      </c>
      <c r="AV71" s="11">
        <v>0.5177396</v>
      </c>
      <c r="AW71" s="11">
        <v>0</v>
      </c>
      <c r="AX71"/>
      <c r="AY71" s="11">
        <v>11.5353443964996</v>
      </c>
      <c r="AZ71" s="11">
        <v>0</v>
      </c>
      <c r="BA71"/>
      <c r="BB71" s="11">
        <v>1.975</v>
      </c>
      <c r="BC71"/>
      <c r="BD71"/>
      <c r="BE71" s="11">
        <v>0.0080808</v>
      </c>
      <c r="BF71" s="11">
        <v>0.0021336</v>
      </c>
      <c r="BG71"/>
      <c r="BH71" s="11">
        <v>1.05e-5</v>
      </c>
      <c r="BI71"/>
      <c r="BJ71"/>
      <c r="BK71" s="11">
        <v>0.256109915700738</v>
      </c>
      <c r="BL71"/>
      <c r="BM71"/>
      <c r="BN71"/>
      <c r="BO71"/>
      <c r="BP71" s="11">
        <v>0.384</v>
      </c>
      <c r="BQ71" s="11">
        <v>40.042</v>
      </c>
      <c r="BR71"/>
      <c r="BS71" s="11">
        <v>0</v>
      </c>
      <c r="BT71"/>
      <c r="BU71" s="11">
        <v>0.104373561614101</v>
      </c>
      <c r="BV71" s="11">
        <v>121.9</v>
      </c>
      <c r="BW71"/>
      <c r="BX71" s="11">
        <v>0.199</v>
      </c>
      <c r="BY71"/>
      <c r="BZ71"/>
      <c r="CA71" s="11">
        <v>0.0077175</v>
      </c>
      <c r="CB71" s="11">
        <v>0</v>
      </c>
      <c r="CC71"/>
      <c r="CD71"/>
      <c r="CE71" s="11">
        <v>0.0019432</v>
      </c>
      <c r="CF71" s="11">
        <v>0.0019656</v>
      </c>
      <c r="CG71"/>
      <c r="CH71" s="11">
        <v>2.94</v>
      </c>
      <c r="CI71"/>
      <c r="CJ71" s="11">
        <v>6.79810082723245</v>
      </c>
      <c r="CK71" s="11">
        <v>1.499</v>
      </c>
      <c r="CL71"/>
      <c r="CM71"/>
      <c r="CN71" s="11">
        <v>0</v>
      </c>
      <c r="CO71"/>
      <c r="CP71" s="11">
        <v>6.349</v>
      </c>
      <c r="CQ71"/>
      <c r="CR71" s="11">
        <v>10.271</v>
      </c>
      <c r="CS71"/>
      <c r="CT71" s="11">
        <v>1.68647084914084</v>
      </c>
      <c r="CU71"/>
      <c r="CV71"/>
      <c r="CW71"/>
      <c r="CX71"/>
      <c r="CY71" s="11">
        <v>0.144743322848461</v>
      </c>
      <c r="CZ71"/>
      <c r="DA71" s="11">
        <v>0.169703692579805</v>
      </c>
      <c r="DB71"/>
      <c r="DC71"/>
      <c r="DD71"/>
      <c r="DE71"/>
      <c r="DF71"/>
      <c r="DG71" s="11">
        <v>0.264695753680021</v>
      </c>
      <c r="DH71"/>
      <c r="DI71"/>
      <c r="DJ71" s="11">
        <v>0.0323774881694584</v>
      </c>
      <c r="DK71"/>
      <c r="DL71"/>
      <c r="DM71" s="11">
        <v>0.025</v>
      </c>
      <c r="DN71"/>
      <c r="DO71"/>
      <c r="DP71"/>
      <c r="DQ71"/>
      <c r="DR71"/>
      <c r="DS71"/>
      <c r="DT71" s="11">
        <v>1.9428948</v>
      </c>
      <c r="DU71"/>
      <c r="DV71" s="11">
        <v>0.00557989486444792</v>
      </c>
      <c r="DW71"/>
      <c r="DX71"/>
      <c r="DY71"/>
      <c r="DZ71"/>
      <c r="EA71"/>
      <c r="EB71"/>
      <c r="EC71"/>
      <c r="ED71" s="11">
        <v>5.164</v>
      </c>
      <c r="EE71"/>
      <c r="EF71" s="11">
        <v>1.133</v>
      </c>
      <c r="EG71" s="11">
        <v>0.0012117</v>
      </c>
      <c r="EH71" s="11">
        <v>0</v>
      </c>
      <c r="EI71"/>
      <c r="EJ71"/>
      <c r="EK71" s="11">
        <v>1.56</v>
      </c>
      <c r="EL71"/>
      <c r="EM71"/>
      <c r="EN71" s="11">
        <v>0</v>
      </c>
      <c r="EO71"/>
      <c r="EP71" s="11">
        <v>0.002926</v>
      </c>
      <c r="EQ71"/>
      <c r="ER71"/>
      <c r="ES71" s="11">
        <v>0.410606381818182</v>
      </c>
      <c r="ET71" s="11">
        <v>0.005</v>
      </c>
      <c r="EU71"/>
      <c r="EV71" s="11">
        <v>25.388</v>
      </c>
      <c r="EW71" s="11">
        <v>0.858</v>
      </c>
      <c r="EX71"/>
      <c r="EY71"/>
      <c r="EZ71" s="11">
        <v>0</v>
      </c>
      <c r="FA71" s="11">
        <v>0.261587753284159</v>
      </c>
      <c r="FB71" s="11">
        <v>0</v>
      </c>
      <c r="FC71" s="11">
        <v>0</v>
      </c>
      <c r="FD71" s="11">
        <v>1.197</v>
      </c>
      <c r="FE71" s="11">
        <v>15.541618378351</v>
      </c>
      <c r="FF71" s="11">
        <v>0</v>
      </c>
      <c r="FG71"/>
      <c r="FH71"/>
      <c r="FI71" s="11">
        <v>0</v>
      </c>
      <c r="FJ71"/>
      <c r="FK71"/>
      <c r="FL71"/>
      <c r="FM71" s="11">
        <v>0</v>
      </c>
      <c r="FN71" s="11">
        <v>0.164205502867093</v>
      </c>
      <c r="FO71"/>
      <c r="FP71"/>
      <c r="FQ71"/>
      <c r="FR71" s="11">
        <v>3.70965560350042</v>
      </c>
      <c r="FS71" s="11">
        <v>0.0468364005107789</v>
      </c>
      <c r="FT71"/>
      <c r="FU71"/>
      <c r="FV71" s="11">
        <v>3.55</v>
      </c>
      <c r="FW71" s="11">
        <v>4.035</v>
      </c>
      <c r="FX71"/>
      <c r="FY71"/>
      <c r="FZ71"/>
      <c r="GA71"/>
      <c r="GB71"/>
      <c r="GC71"/>
      <c r="GD71" s="11">
        <v>3.75421058010619</v>
      </c>
      <c r="GE71" s="11">
        <v>2.185</v>
      </c>
      <c r="GF71"/>
      <c r="GG71" s="11">
        <v>0.112</v>
      </c>
      <c r="GH71" s="11">
        <v>0.0830851158853667</v>
      </c>
      <c r="GI71"/>
      <c r="GJ71"/>
      <c r="GK71"/>
      <c r="GL71"/>
      <c r="GM71" s="11">
        <v>0</v>
      </c>
      <c r="GN71"/>
      <c r="GO71" s="11">
        <v>0.47</v>
      </c>
      <c r="GP71" s="11">
        <v>0.215375184984623</v>
      </c>
      <c r="GQ71"/>
      <c r="GR71"/>
      <c r="GS71"/>
      <c r="GT71" s="11">
        <v>4.92975928247476</v>
      </c>
      <c r="GU71"/>
      <c r="GV71" s="11">
        <v>126.082</v>
      </c>
      <c r="GW71"/>
      <c r="GX71" s="11">
        <v>287.339764036839</v>
      </c>
      <c r="GY71" s="11">
        <v>0.6903785</v>
      </c>
      <c r="GZ71" s="11">
        <v>0.661411823417432</v>
      </c>
      <c r="HA71"/>
      <c r="HB71" s="11">
        <v>0.0101759</v>
      </c>
      <c r="HC71" s="11">
        <v>0.251</v>
      </c>
      <c r="HD71"/>
      <c r="HE71"/>
      <c r="HF71"/>
      <c r="HG71" s="11">
        <v>0.108</v>
      </c>
      <c r="HH71" s="11">
        <v>729.128147808635</v>
      </c>
      <c r="HI71" s="11">
        <v>31.157514470663</v>
      </c>
      <c r="HJ71" s="11">
        <v>710.575903986459</v>
      </c>
      <c r="HK71" s="11">
        <v>49.7097582928391</v>
      </c>
      <c r="HL71" s="11">
        <v>262.564017057668</v>
      </c>
      <c r="HM71" s="11">
        <v>3.658</v>
      </c>
      <c r="HN71" s="11">
        <v>28.4564173054876</v>
      </c>
      <c r="HO71" s="11">
        <v>0.5661698</v>
      </c>
      <c r="HP71" s="11">
        <v>414.091094101851</v>
      </c>
      <c r="HQ71" s="11">
        <v>0.47</v>
      </c>
      <c r="HR71" s="11">
        <v>302.221658836839</v>
      </c>
      <c r="HS71" s="11">
        <v>5.71598905330259</v>
      </c>
      <c r="HT71" s="11">
        <v>5.10633318181818</v>
      </c>
      <c r="HU71" s="11">
        <v>0</v>
      </c>
      <c r="HV71" s="11">
        <v>-2.27373675443232e-13</v>
      </c>
      <c r="HW71" s="11">
        <v>760.285662279298</v>
      </c>
      <c r="HX71" s="20"/>
      <c r="HY71" s="20"/>
      <c r="HZ71" s="20"/>
      <c r="IA71" s="20"/>
      <c r="IB71" s="20"/>
      <c r="IC71" s="24"/>
      <c r="ID71" s="25"/>
      <c r="IE71" s="24"/>
      <c r="IF71" s="24"/>
      <c r="IG71" s="24"/>
      <c r="IH71" s="24"/>
      <c r="II71" s="24"/>
      <c r="IJ71" s="24"/>
      <c r="IK71" s="24"/>
      <c r="IL71" s="24"/>
      <c r="IM71" s="24"/>
      <c r="IN71" s="24"/>
      <c r="IO71" s="24"/>
      <c r="IP71" s="24"/>
      <c r="IQ71" s="24"/>
    </row>
    <row r="72" spans="1:251">
      <c r="A72" s="11">
        <v>1909</v>
      </c>
      <c r="B72"/>
      <c r="C72"/>
      <c r="D72"/>
      <c r="E72"/>
      <c r="F72"/>
      <c r="G72"/>
      <c r="H72"/>
      <c r="I72" s="11">
        <v>1.49156074929056</v>
      </c>
      <c r="J72" s="11">
        <v>0.0593172025648734</v>
      </c>
      <c r="K72" s="11">
        <v>0</v>
      </c>
      <c r="L72" s="11">
        <v>3.97929280258351</v>
      </c>
      <c r="M72" s="11">
        <v>11.911</v>
      </c>
      <c r="N72" s="11">
        <v>0.3572906592909</v>
      </c>
      <c r="O72"/>
      <c r="P72"/>
      <c r="Q72" s="11">
        <v>0</v>
      </c>
      <c r="R72"/>
      <c r="S72" s="11">
        <v>0.747811230387742</v>
      </c>
      <c r="T72" s="11">
        <v>15.765</v>
      </c>
      <c r="U72"/>
      <c r="V72" s="11">
        <v>0</v>
      </c>
      <c r="W72"/>
      <c r="X72"/>
      <c r="Y72" s="11">
        <v>0</v>
      </c>
      <c r="Z72" s="11">
        <v>0.0580805979118155</v>
      </c>
      <c r="AA72"/>
      <c r="AB72" s="11">
        <v>1.0441781</v>
      </c>
      <c r="AC72"/>
      <c r="AD72"/>
      <c r="AE72" s="11">
        <v>0.165</v>
      </c>
      <c r="AF72" s="11">
        <v>0</v>
      </c>
      <c r="AG72" s="11">
        <v>0</v>
      </c>
      <c r="AH72"/>
      <c r="AI72" s="11">
        <v>12.387</v>
      </c>
      <c r="AJ72"/>
      <c r="AK72" s="11">
        <v>0</v>
      </c>
      <c r="AL72" s="11">
        <v>0</v>
      </c>
      <c r="AM72" s="11">
        <v>1.3736625</v>
      </c>
      <c r="AN72" s="11">
        <v>6.61888</v>
      </c>
      <c r="AO72" s="11">
        <v>0.0059591</v>
      </c>
      <c r="AP72"/>
      <c r="AQ72" s="11">
        <v>0</v>
      </c>
      <c r="AR72"/>
      <c r="AS72" s="11">
        <v>0.0141519</v>
      </c>
      <c r="AT72" s="11">
        <v>0</v>
      </c>
      <c r="AU72" s="11">
        <v>0.0631353939758131</v>
      </c>
      <c r="AV72" s="11">
        <v>0.547092</v>
      </c>
      <c r="AW72" s="11">
        <v>0</v>
      </c>
      <c r="AX72"/>
      <c r="AY72" s="11">
        <v>11.4649746340283</v>
      </c>
      <c r="AZ72" s="11">
        <v>0.0407368421052632</v>
      </c>
      <c r="BA72"/>
      <c r="BB72" s="11">
        <v>2.185</v>
      </c>
      <c r="BC72"/>
      <c r="BD72"/>
      <c r="BE72" s="11">
        <v>0.0070917</v>
      </c>
      <c r="BF72" s="11">
        <v>0.0097174</v>
      </c>
      <c r="BG72"/>
      <c r="BH72" s="11">
        <v>4.9e-6</v>
      </c>
      <c r="BI72"/>
      <c r="BJ72"/>
      <c r="BK72" s="11">
        <v>0.270355034920345</v>
      </c>
      <c r="BL72"/>
      <c r="BM72"/>
      <c r="BN72"/>
      <c r="BO72"/>
      <c r="BP72" s="11">
        <v>0.35</v>
      </c>
      <c r="BQ72" s="11">
        <v>40.965</v>
      </c>
      <c r="BR72"/>
      <c r="BS72" s="11">
        <v>0</v>
      </c>
      <c r="BT72"/>
      <c r="BU72" s="11">
        <v>0.110178935547007</v>
      </c>
      <c r="BV72" s="11">
        <v>121.608</v>
      </c>
      <c r="BW72"/>
      <c r="BX72" s="11">
        <v>0.153</v>
      </c>
      <c r="BY72"/>
      <c r="BZ72"/>
      <c r="CA72" s="11">
        <v>0.0080661</v>
      </c>
      <c r="CB72" s="11">
        <v>0</v>
      </c>
      <c r="CC72"/>
      <c r="CD72"/>
      <c r="CE72" s="11">
        <v>0.0022393</v>
      </c>
      <c r="CF72" s="11">
        <v>0.0021945</v>
      </c>
      <c r="CG72"/>
      <c r="CH72" s="11">
        <v>3.235</v>
      </c>
      <c r="CI72"/>
      <c r="CJ72" s="11">
        <v>6.5891514099276</v>
      </c>
      <c r="CK72" s="11">
        <v>1.634</v>
      </c>
      <c r="CL72"/>
      <c r="CM72"/>
      <c r="CN72" s="11">
        <v>0</v>
      </c>
      <c r="CO72"/>
      <c r="CP72" s="11">
        <v>7.015</v>
      </c>
      <c r="CQ72"/>
      <c r="CR72" s="11">
        <v>10.441</v>
      </c>
      <c r="CS72"/>
      <c r="CT72" s="11">
        <v>1.78027423914497</v>
      </c>
      <c r="CU72"/>
      <c r="CV72"/>
      <c r="CW72"/>
      <c r="CX72"/>
      <c r="CY72" s="11">
        <v>0.152794107936484</v>
      </c>
      <c r="CZ72"/>
      <c r="DA72" s="11">
        <v>0.179142801277305</v>
      </c>
      <c r="DB72"/>
      <c r="DC72"/>
      <c r="DD72"/>
      <c r="DE72"/>
      <c r="DF72"/>
      <c r="DG72" s="11">
        <v>0.279418426786132</v>
      </c>
      <c r="DH72"/>
      <c r="DI72"/>
      <c r="DJ72" s="11">
        <v>0.0332597085555472</v>
      </c>
      <c r="DK72"/>
      <c r="DL72"/>
      <c r="DM72" s="11">
        <v>0.046</v>
      </c>
      <c r="DN72"/>
      <c r="DO72"/>
      <c r="DP72"/>
      <c r="DQ72"/>
      <c r="DR72"/>
      <c r="DS72"/>
      <c r="DT72" s="11">
        <v>1.9613037</v>
      </c>
      <c r="DU72"/>
      <c r="DV72" s="11">
        <v>0.00573193559644923</v>
      </c>
      <c r="DW72"/>
      <c r="DX72"/>
      <c r="DY72"/>
      <c r="DZ72"/>
      <c r="EA72"/>
      <c r="EB72"/>
      <c r="EC72"/>
      <c r="ED72" s="11">
        <v>5.436</v>
      </c>
      <c r="EE72"/>
      <c r="EF72" s="11">
        <v>1.164</v>
      </c>
      <c r="EG72" s="11">
        <v>0.0012005</v>
      </c>
      <c r="EH72" s="11">
        <v>0</v>
      </c>
      <c r="EI72"/>
      <c r="EJ72"/>
      <c r="EK72" s="11">
        <v>1.573</v>
      </c>
      <c r="EL72"/>
      <c r="EM72"/>
      <c r="EN72" s="11">
        <v>0</v>
      </c>
      <c r="EO72"/>
      <c r="EP72" s="11">
        <v>0.0033908</v>
      </c>
      <c r="EQ72"/>
      <c r="ER72"/>
      <c r="ES72" s="11">
        <v>0.4224029</v>
      </c>
      <c r="ET72" s="11">
        <v>0.015</v>
      </c>
      <c r="EU72"/>
      <c r="EV72" s="11">
        <v>26.074</v>
      </c>
      <c r="EW72" s="11">
        <v>0.872</v>
      </c>
      <c r="EX72"/>
      <c r="EY72"/>
      <c r="EZ72" s="11">
        <v>0.00226315789473684</v>
      </c>
      <c r="FA72" s="11">
        <v>0.276137555941062</v>
      </c>
      <c r="FB72" s="11">
        <v>0</v>
      </c>
      <c r="FC72" s="11">
        <v>0</v>
      </c>
      <c r="FD72" s="11">
        <v>1.326</v>
      </c>
      <c r="FE72" s="11">
        <v>16.4060605303055</v>
      </c>
      <c r="FF72" s="11">
        <v>0</v>
      </c>
      <c r="FG72"/>
      <c r="FH72"/>
      <c r="FI72" s="11">
        <v>0</v>
      </c>
      <c r="FJ72"/>
      <c r="FK72"/>
      <c r="FL72"/>
      <c r="FM72" s="11">
        <v>0</v>
      </c>
      <c r="FN72" s="11">
        <v>0.168679767250392</v>
      </c>
      <c r="FO72"/>
      <c r="FP72"/>
      <c r="FQ72"/>
      <c r="FR72" s="11">
        <v>3.68702536597169</v>
      </c>
      <c r="FS72" s="11">
        <v>0.0481125967099827</v>
      </c>
      <c r="FT72"/>
      <c r="FU72"/>
      <c r="FV72" s="11">
        <v>4.087</v>
      </c>
      <c r="FW72" s="11">
        <v>4.139</v>
      </c>
      <c r="FX72"/>
      <c r="FY72"/>
      <c r="FZ72"/>
      <c r="GA72"/>
      <c r="GB72"/>
      <c r="GC72"/>
      <c r="GD72" s="11">
        <v>3.45793720580788</v>
      </c>
      <c r="GE72" s="11">
        <v>2.202</v>
      </c>
      <c r="GF72"/>
      <c r="GG72" s="11">
        <v>0.133</v>
      </c>
      <c r="GH72" s="11">
        <v>0.0877064027181064</v>
      </c>
      <c r="GI72"/>
      <c r="GJ72"/>
      <c r="GK72"/>
      <c r="GL72"/>
      <c r="GM72" s="11">
        <v>0.007</v>
      </c>
      <c r="GN72"/>
      <c r="GO72" s="11">
        <v>0.534</v>
      </c>
      <c r="GP72" s="11">
        <v>0.227354593039388</v>
      </c>
      <c r="GQ72"/>
      <c r="GR72"/>
      <c r="GS72"/>
      <c r="GT72" s="11">
        <v>5.20395799325358</v>
      </c>
      <c r="GU72"/>
      <c r="GV72" s="11">
        <v>127.207</v>
      </c>
      <c r="GW72"/>
      <c r="GX72" s="11">
        <v>318.151235456635</v>
      </c>
      <c r="GY72" s="11">
        <v>0.6755882</v>
      </c>
      <c r="GZ72" s="11">
        <v>0.698200286886563</v>
      </c>
      <c r="HA72"/>
      <c r="HB72" s="11">
        <v>0.0099834</v>
      </c>
      <c r="HC72" s="11">
        <v>0.278</v>
      </c>
      <c r="HD72"/>
      <c r="HE72"/>
      <c r="HF72"/>
      <c r="HG72" s="11">
        <v>0.112</v>
      </c>
      <c r="HH72" s="11">
        <v>759.363648242256</v>
      </c>
      <c r="HI72" s="11">
        <v>32.4396363819895</v>
      </c>
      <c r="HJ72" s="11">
        <v>739.612162454552</v>
      </c>
      <c r="HK72" s="11">
        <v>52.1911221696931</v>
      </c>
      <c r="HL72" s="11">
        <v>260.649101459477</v>
      </c>
      <c r="HM72" s="11">
        <v>4.199</v>
      </c>
      <c r="HN72" s="11">
        <v>29.2711478370559</v>
      </c>
      <c r="HO72" s="11">
        <v>0.5924317</v>
      </c>
      <c r="HP72" s="11">
        <v>414.53082077868</v>
      </c>
      <c r="HQ72" s="11">
        <v>0.534</v>
      </c>
      <c r="HR72" s="11">
        <v>332.499539156635</v>
      </c>
      <c r="HS72" s="11">
        <v>5.14329280258351</v>
      </c>
      <c r="HT72" s="11">
        <v>5.03305234929056</v>
      </c>
      <c r="HU72" s="11">
        <v>0</v>
      </c>
      <c r="HV72" s="11">
        <v>-1.13686837721616e-13</v>
      </c>
      <c r="HW72" s="11">
        <v>791.803284624245</v>
      </c>
      <c r="HX72" s="20"/>
      <c r="HY72" s="20"/>
      <c r="HZ72" s="20"/>
      <c r="IA72" s="20"/>
      <c r="IB72" s="20"/>
      <c r="IC72" s="24"/>
      <c r="ID72" s="25"/>
      <c r="IE72" s="24"/>
      <c r="IF72" s="24"/>
      <c r="IG72" s="24"/>
      <c r="IH72" s="24"/>
      <c r="II72" s="24"/>
      <c r="IJ72" s="24"/>
      <c r="IK72" s="24"/>
      <c r="IL72" s="24"/>
      <c r="IM72" s="24"/>
      <c r="IN72" s="24"/>
      <c r="IO72" s="24"/>
      <c r="IP72" s="24"/>
      <c r="IQ72" s="24"/>
    </row>
    <row r="73" spans="1:238">
      <c r="A73" s="11">
        <v>1910</v>
      </c>
      <c r="B73"/>
      <c r="C73"/>
      <c r="D73"/>
      <c r="E73"/>
      <c r="F73"/>
      <c r="G73"/>
      <c r="H73"/>
      <c r="I73" s="11">
        <v>1.89007486644737</v>
      </c>
      <c r="J73" s="11">
        <v>0.058172236439944</v>
      </c>
      <c r="K73" s="11">
        <v>0</v>
      </c>
      <c r="L73" s="11">
        <v>4.83270190117197</v>
      </c>
      <c r="M73" s="11">
        <v>16.044</v>
      </c>
      <c r="N73" s="11">
        <v>0.350394081503127</v>
      </c>
      <c r="O73"/>
      <c r="P73"/>
      <c r="Q73" s="11">
        <v>0</v>
      </c>
      <c r="R73"/>
      <c r="S73" s="11">
        <v>0.73337665677987</v>
      </c>
      <c r="T73" s="11">
        <v>16.727</v>
      </c>
      <c r="U73"/>
      <c r="V73" s="11">
        <v>0</v>
      </c>
      <c r="W73"/>
      <c r="X73"/>
      <c r="Y73" s="11">
        <v>0</v>
      </c>
      <c r="Z73" s="11">
        <v>0.0574643581461729</v>
      </c>
      <c r="AA73"/>
      <c r="AB73" s="11">
        <v>1.2513074</v>
      </c>
      <c r="AC73"/>
      <c r="AD73"/>
      <c r="AE73" s="11">
        <v>0.173</v>
      </c>
      <c r="AF73" s="11">
        <v>0</v>
      </c>
      <c r="AG73" s="11">
        <v>0</v>
      </c>
      <c r="AH73"/>
      <c r="AI73" s="11">
        <v>14.089</v>
      </c>
      <c r="AJ73"/>
      <c r="AK73" s="11">
        <v>0</v>
      </c>
      <c r="AL73" s="11">
        <v>0</v>
      </c>
      <c r="AM73" s="11">
        <v>1.3721757</v>
      </c>
      <c r="AN73" s="11">
        <v>6.82572</v>
      </c>
      <c r="AO73" s="11">
        <v>0.0039291</v>
      </c>
      <c r="AP73"/>
      <c r="AQ73" s="11">
        <v>0</v>
      </c>
      <c r="AR73"/>
      <c r="AS73" s="11">
        <v>0.026782</v>
      </c>
      <c r="AT73" s="11">
        <v>0</v>
      </c>
      <c r="AU73" s="11">
        <v>0.0624655224216931</v>
      </c>
      <c r="AV73" s="11">
        <v>0.651308</v>
      </c>
      <c r="AW73" s="11">
        <v>0</v>
      </c>
      <c r="AX73"/>
      <c r="AY73" s="11">
        <v>11.3454217042384</v>
      </c>
      <c r="AZ73" s="11">
        <v>0.0511578947368421</v>
      </c>
      <c r="BA73"/>
      <c r="BB73" s="11">
        <v>2.006</v>
      </c>
      <c r="BC73"/>
      <c r="BD73"/>
      <c r="BE73" s="11">
        <v>0.0103173</v>
      </c>
      <c r="BF73" s="11">
        <v>0.0152873</v>
      </c>
      <c r="BG73"/>
      <c r="BH73" s="11">
        <v>7.91e-5</v>
      </c>
      <c r="BI73"/>
      <c r="BJ73"/>
      <c r="BK73" s="11">
        <v>0.265136525899301</v>
      </c>
      <c r="BL73"/>
      <c r="BM73"/>
      <c r="BN73"/>
      <c r="BO73"/>
      <c r="BP73" s="11">
        <v>0.29</v>
      </c>
      <c r="BQ73" s="11">
        <v>41.106</v>
      </c>
      <c r="BR73"/>
      <c r="BS73" s="11">
        <v>0</v>
      </c>
      <c r="BT73"/>
      <c r="BU73" s="11">
        <v>0.108052214403269</v>
      </c>
      <c r="BV73" s="11">
        <v>121.552</v>
      </c>
      <c r="BW73"/>
      <c r="BX73" s="11">
        <v>0.196</v>
      </c>
      <c r="BY73"/>
      <c r="BZ73"/>
      <c r="CA73" s="11">
        <v>0.0097181</v>
      </c>
      <c r="CB73" s="11">
        <v>0</v>
      </c>
      <c r="CC73"/>
      <c r="CD73"/>
      <c r="CE73" s="11">
        <v>0.0035763</v>
      </c>
      <c r="CF73" s="11">
        <v>0.0027279</v>
      </c>
      <c r="CG73"/>
      <c r="CH73" s="11">
        <v>3.187</v>
      </c>
      <c r="CI73"/>
      <c r="CJ73" s="11">
        <v>6.41029368436597</v>
      </c>
      <c r="CK73" s="11">
        <v>1.668</v>
      </c>
      <c r="CL73"/>
      <c r="CM73" s="11">
        <v>0.059</v>
      </c>
      <c r="CN73" s="11">
        <v>0</v>
      </c>
      <c r="CO73"/>
      <c r="CP73" s="11">
        <v>7.024</v>
      </c>
      <c r="CQ73"/>
      <c r="CR73" s="11">
        <v>10.749</v>
      </c>
      <c r="CS73"/>
      <c r="CT73" s="11">
        <v>1.74591062102465</v>
      </c>
      <c r="CU73"/>
      <c r="CV73"/>
      <c r="CW73"/>
      <c r="CX73"/>
      <c r="CY73" s="11">
        <v>0.149844810428991</v>
      </c>
      <c r="CZ73"/>
      <c r="DA73" s="11">
        <v>0.17568490997228</v>
      </c>
      <c r="DB73"/>
      <c r="DC73"/>
      <c r="DD73"/>
      <c r="DE73"/>
      <c r="DF73"/>
      <c r="DG73" s="11">
        <v>0.274024972281913</v>
      </c>
      <c r="DH73"/>
      <c r="DI73"/>
      <c r="DJ73" s="11">
        <v>0.0329068204011117</v>
      </c>
      <c r="DK73"/>
      <c r="DL73"/>
      <c r="DM73" s="11">
        <v>0.064</v>
      </c>
      <c r="DN73"/>
      <c r="DO73"/>
      <c r="DP73"/>
      <c r="DQ73"/>
      <c r="DR73"/>
      <c r="DS73"/>
      <c r="DT73" s="11">
        <v>2.0098194</v>
      </c>
      <c r="DU73"/>
      <c r="DV73" s="11">
        <v>0.00567111930364871</v>
      </c>
      <c r="DW73"/>
      <c r="DX73"/>
      <c r="DY73"/>
      <c r="DZ73"/>
      <c r="EA73"/>
      <c r="EB73"/>
      <c r="EC73"/>
      <c r="ED73" s="11">
        <v>5.686</v>
      </c>
      <c r="EE73"/>
      <c r="EF73" s="11">
        <v>1.338</v>
      </c>
      <c r="EG73" s="11">
        <v>0.0013363</v>
      </c>
      <c r="EH73" s="11">
        <v>0</v>
      </c>
      <c r="EI73"/>
      <c r="EJ73"/>
      <c r="EK73" s="11">
        <v>1.621</v>
      </c>
      <c r="EL73"/>
      <c r="EM73"/>
      <c r="EN73" s="11">
        <v>0</v>
      </c>
      <c r="EO73"/>
      <c r="EP73" s="11">
        <v>0.0039977</v>
      </c>
      <c r="EQ73"/>
      <c r="ER73"/>
      <c r="ES73" s="11">
        <v>0.3920312</v>
      </c>
      <c r="ET73" s="11">
        <v>0.014</v>
      </c>
      <c r="EU73"/>
      <c r="EV73" s="11">
        <v>25.804</v>
      </c>
      <c r="EW73" s="11">
        <v>0.887</v>
      </c>
      <c r="EX73"/>
      <c r="EY73"/>
      <c r="EZ73" s="11">
        <v>0.00284210526315789</v>
      </c>
      <c r="FA73" s="11">
        <v>0.270807430215266</v>
      </c>
      <c r="FB73" s="11">
        <v>0</v>
      </c>
      <c r="FC73" s="11">
        <v>0</v>
      </c>
      <c r="FD73" s="11">
        <v>1.315</v>
      </c>
      <c r="FE73" s="11">
        <v>16.0893837023618</v>
      </c>
      <c r="FF73" s="11">
        <v>0</v>
      </c>
      <c r="FG73"/>
      <c r="FH73"/>
      <c r="FI73" s="11">
        <v>0</v>
      </c>
      <c r="FJ73"/>
      <c r="FK73"/>
      <c r="FL73"/>
      <c r="FM73" s="11">
        <v>0</v>
      </c>
      <c r="FN73" s="11">
        <v>0.166890061497072</v>
      </c>
      <c r="FO73"/>
      <c r="FP73"/>
      <c r="FQ73"/>
      <c r="FR73" s="11">
        <v>3.64857829576158</v>
      </c>
      <c r="FS73" s="11">
        <v>0.0476021182303012</v>
      </c>
      <c r="FT73"/>
      <c r="FU73"/>
      <c r="FV73" s="11">
        <v>4.634</v>
      </c>
      <c r="FW73" s="11">
        <v>4.065</v>
      </c>
      <c r="FX73"/>
      <c r="FY73"/>
      <c r="FZ73"/>
      <c r="GA73"/>
      <c r="GB73"/>
      <c r="GC73"/>
      <c r="GD73" s="11">
        <v>3.58005664957052</v>
      </c>
      <c r="GE73" s="11">
        <v>2.126</v>
      </c>
      <c r="GF73"/>
      <c r="GG73" s="11">
        <v>0.168</v>
      </c>
      <c r="GH73" s="11">
        <v>0.0860134560566077</v>
      </c>
      <c r="GI73"/>
      <c r="GJ73"/>
      <c r="GK73"/>
      <c r="GL73"/>
      <c r="GM73" s="11">
        <v>0.018</v>
      </c>
      <c r="GN73"/>
      <c r="GO73" s="11">
        <v>0.514</v>
      </c>
      <c r="GP73" s="11">
        <v>0.222966097019326</v>
      </c>
      <c r="GQ73"/>
      <c r="GR73"/>
      <c r="GS73"/>
      <c r="GT73" s="11">
        <v>5.10350896059203</v>
      </c>
      <c r="GU73"/>
      <c r="GV73" s="11">
        <v>128.202</v>
      </c>
      <c r="GW73"/>
      <c r="GX73" s="11">
        <v>347.047509382887</v>
      </c>
      <c r="GY73" s="11">
        <v>0.7091294</v>
      </c>
      <c r="GZ73" s="11">
        <v>0.684723325021634</v>
      </c>
      <c r="HA73"/>
      <c r="HB73" s="11">
        <v>0.0081683</v>
      </c>
      <c r="HC73" s="11">
        <v>0.361</v>
      </c>
      <c r="HD73"/>
      <c r="HE73"/>
      <c r="HF73"/>
      <c r="HG73" s="11">
        <v>0.118</v>
      </c>
      <c r="HH73" s="11">
        <v>796.718074645389</v>
      </c>
      <c r="HI73" s="11">
        <v>33.883972339054</v>
      </c>
      <c r="HJ73" s="11">
        <v>777.423843783022</v>
      </c>
      <c r="HK73" s="11">
        <v>53.1782032014206</v>
      </c>
      <c r="HL73" s="11">
        <v>265.519970698376</v>
      </c>
      <c r="HM73" s="11">
        <v>4.752</v>
      </c>
      <c r="HN73" s="11">
        <v>29.7200905262635</v>
      </c>
      <c r="HO73" s="11">
        <v>0.7278427</v>
      </c>
      <c r="HP73" s="11">
        <v>419.928979807673</v>
      </c>
      <c r="HQ73" s="11">
        <v>0.514</v>
      </c>
      <c r="HR73" s="11">
        <v>363.146328782887</v>
      </c>
      <c r="HS73" s="11">
        <v>6.17070190117197</v>
      </c>
      <c r="HT73" s="11">
        <v>5.64210326644737</v>
      </c>
      <c r="HU73" s="11">
        <v>0</v>
      </c>
      <c r="HV73" s="11">
        <v>-1.13686837721616e-13</v>
      </c>
      <c r="HW73" s="11">
        <v>830.602046984443</v>
      </c>
      <c r="HX73" s="20"/>
      <c r="HY73" s="20"/>
      <c r="HZ73" s="20"/>
      <c r="IA73" s="20"/>
      <c r="IB73" s="20"/>
      <c r="ID73" s="21"/>
    </row>
    <row r="74" spans="1:238">
      <c r="A74" s="11">
        <v>1911</v>
      </c>
      <c r="B74"/>
      <c r="C74"/>
      <c r="D74"/>
      <c r="E74"/>
      <c r="F74"/>
      <c r="G74"/>
      <c r="H74"/>
      <c r="I74" s="11">
        <v>2.3047725</v>
      </c>
      <c r="J74" s="11">
        <v>0.0603118642564143</v>
      </c>
      <c r="K74" s="11">
        <v>0</v>
      </c>
      <c r="L74" s="11">
        <v>5.32936507356916</v>
      </c>
      <c r="M74" s="11">
        <v>13.412</v>
      </c>
      <c r="N74" s="11">
        <v>0.363281894820819</v>
      </c>
      <c r="O74"/>
      <c r="P74"/>
      <c r="Q74" s="11">
        <v>0</v>
      </c>
      <c r="R74"/>
      <c r="S74" s="11">
        <v>0.760350917884928</v>
      </c>
      <c r="T74" s="11">
        <v>16.836</v>
      </c>
      <c r="U74"/>
      <c r="V74" s="11">
        <v>0</v>
      </c>
      <c r="W74"/>
      <c r="X74"/>
      <c r="Y74" s="11">
        <v>0</v>
      </c>
      <c r="Z74" s="11">
        <v>0.0622402163299031</v>
      </c>
      <c r="AA74"/>
      <c r="AB74" s="11">
        <v>1.4694246</v>
      </c>
      <c r="AC74"/>
      <c r="AD74"/>
      <c r="AE74" s="11">
        <v>0.245</v>
      </c>
      <c r="AF74" s="11">
        <v>0</v>
      </c>
      <c r="AG74" s="11">
        <v>0</v>
      </c>
      <c r="AH74"/>
      <c r="AI74" s="11">
        <v>16.449</v>
      </c>
      <c r="AJ74"/>
      <c r="AK74" s="11">
        <v>0</v>
      </c>
      <c r="AL74" s="11">
        <v>0</v>
      </c>
      <c r="AM74" s="11">
        <v>1.6087498</v>
      </c>
      <c r="AN74" s="11">
        <v>6.7223</v>
      </c>
      <c r="AO74" s="11">
        <v>0.0055097</v>
      </c>
      <c r="AP74"/>
      <c r="AQ74" s="11">
        <v>0</v>
      </c>
      <c r="AR74"/>
      <c r="AS74" s="11">
        <v>0.0302631</v>
      </c>
      <c r="AT74" s="11">
        <v>0</v>
      </c>
      <c r="AU74" s="11">
        <v>0.0676570269661233</v>
      </c>
      <c r="AV74" s="11">
        <v>0.7693637</v>
      </c>
      <c r="AW74" s="11">
        <v>0</v>
      </c>
      <c r="AX74"/>
      <c r="AY74" s="11">
        <v>11.4891878856313</v>
      </c>
      <c r="AZ74" s="11">
        <v>0.0606315789473684</v>
      </c>
      <c r="BA74"/>
      <c r="BB74" s="11">
        <v>2.137</v>
      </c>
      <c r="BC74"/>
      <c r="BD74"/>
      <c r="BE74" s="11">
        <v>0.0116704</v>
      </c>
      <c r="BF74" s="11">
        <v>0.0139832</v>
      </c>
      <c r="BG74" s="11">
        <v>0.003</v>
      </c>
      <c r="BH74" s="11">
        <v>0.0001043</v>
      </c>
      <c r="BI74"/>
      <c r="BJ74"/>
      <c r="BK74" s="11">
        <v>0.274888488703105</v>
      </c>
      <c r="BL74"/>
      <c r="BM74"/>
      <c r="BN74"/>
      <c r="BO74"/>
      <c r="BP74" s="11">
        <v>0.359</v>
      </c>
      <c r="BQ74" s="11">
        <v>42.824</v>
      </c>
      <c r="BR74"/>
      <c r="BS74" s="11">
        <v>0</v>
      </c>
      <c r="BT74"/>
      <c r="BU74" s="11">
        <v>0.112026473220139</v>
      </c>
      <c r="BV74" s="11">
        <v>125.16</v>
      </c>
      <c r="BW74"/>
      <c r="BX74" s="11">
        <v>0.247</v>
      </c>
      <c r="BY74"/>
      <c r="BZ74"/>
      <c r="CA74" s="11">
        <v>0.0111517</v>
      </c>
      <c r="CB74" s="11">
        <v>0</v>
      </c>
      <c r="CC74"/>
      <c r="CD74"/>
      <c r="CE74" s="11">
        <v>0.0042875</v>
      </c>
      <c r="CF74" s="11">
        <v>0.003311</v>
      </c>
      <c r="CG74"/>
      <c r="CH74" s="11">
        <v>3.274</v>
      </c>
      <c r="CI74"/>
      <c r="CJ74" s="11">
        <v>6.76376766933703</v>
      </c>
      <c r="CK74" s="11">
        <v>1.836</v>
      </c>
      <c r="CL74"/>
      <c r="CM74"/>
      <c r="CN74" s="11">
        <v>0.037</v>
      </c>
      <c r="CO74"/>
      <c r="CP74" s="11">
        <v>7.243</v>
      </c>
      <c r="CQ74"/>
      <c r="CR74" s="11">
        <v>12.066</v>
      </c>
      <c r="CS74"/>
      <c r="CT74" s="11">
        <v>1.81012680314912</v>
      </c>
      <c r="CU74"/>
      <c r="CV74"/>
      <c r="CW74"/>
      <c r="CX74"/>
      <c r="CY74" s="11">
        <v>0.155356238975813</v>
      </c>
      <c r="CZ74"/>
      <c r="DA74" s="11">
        <v>0.182146760905222</v>
      </c>
      <c r="DB74"/>
      <c r="DC74"/>
      <c r="DD74"/>
      <c r="DE74"/>
      <c r="DF74"/>
      <c r="DG74" s="11">
        <v>0.284103860235743</v>
      </c>
      <c r="DH74"/>
      <c r="DI74"/>
      <c r="DJ74" s="11">
        <v>0.0356417035979869</v>
      </c>
      <c r="DK74"/>
      <c r="DL74"/>
      <c r="DM74" s="11">
        <v>0</v>
      </c>
      <c r="DN74"/>
      <c r="DO74"/>
      <c r="DP74"/>
      <c r="DQ74"/>
      <c r="DR74"/>
      <c r="DS74"/>
      <c r="DT74" s="11">
        <v>3.0412162</v>
      </c>
      <c r="DU74"/>
      <c r="DV74" s="11">
        <v>0.00614244557285275</v>
      </c>
      <c r="DW74"/>
      <c r="DX74"/>
      <c r="DY74"/>
      <c r="DZ74"/>
      <c r="EA74"/>
      <c r="EB74"/>
      <c r="EC74"/>
      <c r="ED74" s="11">
        <v>6.026</v>
      </c>
      <c r="EE74"/>
      <c r="EF74" s="11">
        <v>1.258</v>
      </c>
      <c r="EG74" s="11">
        <v>0.00182</v>
      </c>
      <c r="EH74" s="11">
        <v>0</v>
      </c>
      <c r="EI74"/>
      <c r="EJ74"/>
      <c r="EK74" s="11">
        <v>1.659</v>
      </c>
      <c r="EL74"/>
      <c r="EM74"/>
      <c r="EN74" s="11">
        <v>0</v>
      </c>
      <c r="EO74"/>
      <c r="EP74" s="11">
        <v>0.0040208</v>
      </c>
      <c r="EQ74"/>
      <c r="ER74" s="11">
        <v>0.000105</v>
      </c>
      <c r="ES74" s="11">
        <v>0.4411842</v>
      </c>
      <c r="ET74" s="11">
        <v>0.01</v>
      </c>
      <c r="EU74"/>
      <c r="EV74" s="11">
        <v>27.184</v>
      </c>
      <c r="EW74" s="11">
        <v>0.858</v>
      </c>
      <c r="EX74"/>
      <c r="EY74"/>
      <c r="EZ74" s="11">
        <v>0.00336842105263158</v>
      </c>
      <c r="FA74" s="11">
        <v>0.280767974042623</v>
      </c>
      <c r="FB74" s="11">
        <v>0</v>
      </c>
      <c r="FC74" s="11">
        <v>0</v>
      </c>
      <c r="FD74" s="11">
        <v>1.576</v>
      </c>
      <c r="FE74" s="11">
        <v>16.6811658827663</v>
      </c>
      <c r="FF74" s="11">
        <v>0</v>
      </c>
      <c r="FG74"/>
      <c r="FH74"/>
      <c r="FI74" s="11">
        <v>0</v>
      </c>
      <c r="FJ74"/>
      <c r="FK74"/>
      <c r="FL74"/>
      <c r="FM74" s="11">
        <v>0</v>
      </c>
      <c r="FN74" s="11">
        <v>0.180760281085301</v>
      </c>
      <c r="FO74"/>
      <c r="FP74"/>
      <c r="FQ74"/>
      <c r="FR74" s="11">
        <v>3.69481211436867</v>
      </c>
      <c r="FS74" s="11">
        <v>0.0515583264478329</v>
      </c>
      <c r="FT74"/>
      <c r="FU74"/>
      <c r="FV74" s="11">
        <v>4.46</v>
      </c>
      <c r="FW74" s="11">
        <v>4.02</v>
      </c>
      <c r="FX74"/>
      <c r="FY74"/>
      <c r="FZ74"/>
      <c r="GA74"/>
      <c r="GB74"/>
      <c r="GC74"/>
      <c r="GD74" s="11">
        <v>3.49147124416431</v>
      </c>
      <c r="GE74" s="11">
        <v>2.35</v>
      </c>
      <c r="GF74"/>
      <c r="GG74" s="11">
        <v>0.185</v>
      </c>
      <c r="GH74" s="11">
        <v>0.0891771092773234</v>
      </c>
      <c r="GI74"/>
      <c r="GJ74"/>
      <c r="GK74"/>
      <c r="GL74"/>
      <c r="GM74" s="11">
        <v>0.034</v>
      </c>
      <c r="GN74"/>
      <c r="GO74" s="11">
        <v>0.608</v>
      </c>
      <c r="GP74" s="11">
        <v>0.231166993056817</v>
      </c>
      <c r="GQ74"/>
      <c r="GR74"/>
      <c r="GS74"/>
      <c r="GT74" s="11">
        <v>5.29122066641516</v>
      </c>
      <c r="GU74"/>
      <c r="GV74" s="11">
        <v>131.373</v>
      </c>
      <c r="GW74"/>
      <c r="GX74" s="11">
        <v>343.522534583418</v>
      </c>
      <c r="GY74" s="11">
        <v>0.6825973</v>
      </c>
      <c r="GZ74" s="11">
        <v>0.709908072290459</v>
      </c>
      <c r="HA74"/>
      <c r="HB74" s="11">
        <v>0.0114184</v>
      </c>
      <c r="HC74" s="11">
        <v>0.316</v>
      </c>
      <c r="HD74"/>
      <c r="HE74"/>
      <c r="HF74"/>
      <c r="HG74" s="11">
        <v>0.14</v>
      </c>
      <c r="HH74" s="11">
        <v>806.916111913591</v>
      </c>
      <c r="HI74" s="11">
        <v>36.4512800568975</v>
      </c>
      <c r="HJ74" s="11">
        <v>787.850152137355</v>
      </c>
      <c r="HK74" s="11">
        <v>55.5172398331335</v>
      </c>
      <c r="HL74" s="11">
        <v>270.936825707422</v>
      </c>
      <c r="HM74" s="11">
        <v>4.603</v>
      </c>
      <c r="HN74" s="11">
        <v>31.4944231183839</v>
      </c>
      <c r="HO74" s="11">
        <v>0.8699925</v>
      </c>
      <c r="HP74" s="11">
        <v>429.617115795117</v>
      </c>
      <c r="HQ74" s="11">
        <v>0.645</v>
      </c>
      <c r="HR74" s="11">
        <v>363.012750783418</v>
      </c>
      <c r="HS74" s="11">
        <v>6.58736507356916</v>
      </c>
      <c r="HT74" s="11">
        <v>6.5377447</v>
      </c>
      <c r="HU74" s="11">
        <v>0</v>
      </c>
      <c r="HV74" s="11">
        <v>-1.13686837721616e-13</v>
      </c>
      <c r="HW74" s="11">
        <v>843.367391970489</v>
      </c>
      <c r="HX74" s="20"/>
      <c r="HY74" s="20"/>
      <c r="HZ74" s="20"/>
      <c r="IA74" s="20"/>
      <c r="IB74" s="20"/>
      <c r="ID74" s="21"/>
    </row>
    <row r="75" spans="1:236">
      <c r="A75" s="11">
        <v>1912</v>
      </c>
      <c r="B75"/>
      <c r="C75"/>
      <c r="D75"/>
      <c r="E75"/>
      <c r="F75"/>
      <c r="G75"/>
      <c r="H75"/>
      <c r="I75" s="11">
        <v>2.3382698</v>
      </c>
      <c r="J75" s="11">
        <v>0.0683199960529762</v>
      </c>
      <c r="K75" s="11">
        <v>0</v>
      </c>
      <c r="L75" s="11">
        <v>5.78907300537692</v>
      </c>
      <c r="M75" s="11">
        <v>14.107</v>
      </c>
      <c r="N75" s="11">
        <v>0.411517997765033</v>
      </c>
      <c r="O75"/>
      <c r="P75"/>
      <c r="Q75" s="11">
        <v>0</v>
      </c>
      <c r="R75"/>
      <c r="S75" s="11">
        <v>0.861309335223384</v>
      </c>
      <c r="T75" s="11">
        <v>17.679</v>
      </c>
      <c r="U75"/>
      <c r="V75" s="11">
        <v>0</v>
      </c>
      <c r="W75"/>
      <c r="X75"/>
      <c r="Y75" s="11">
        <v>0</v>
      </c>
      <c r="Z75" s="11">
        <v>0.0637808157440096</v>
      </c>
      <c r="AA75"/>
      <c r="AB75" s="11">
        <v>1.4950285</v>
      </c>
      <c r="AC75"/>
      <c r="AD75"/>
      <c r="AE75" s="11">
        <v>0.245</v>
      </c>
      <c r="AF75" s="11">
        <v>0</v>
      </c>
      <c r="AG75" s="11">
        <v>0</v>
      </c>
      <c r="AH75"/>
      <c r="AI75" s="11">
        <v>18.36</v>
      </c>
      <c r="AJ75"/>
      <c r="AK75" s="11">
        <v>0</v>
      </c>
      <c r="AL75" s="11">
        <v>0</v>
      </c>
      <c r="AM75" s="11">
        <v>1.8203647</v>
      </c>
      <c r="AN75" s="11">
        <v>4.6476948</v>
      </c>
      <c r="AO75" s="11">
        <v>0.005705</v>
      </c>
      <c r="AP75"/>
      <c r="AQ75" s="11">
        <v>0</v>
      </c>
      <c r="AR75"/>
      <c r="AS75" s="11">
        <v>0.0306768</v>
      </c>
      <c r="AT75" s="11">
        <v>0</v>
      </c>
      <c r="AU75" s="11">
        <v>0.0693317058514234</v>
      </c>
      <c r="AV75" s="11">
        <v>0.8949591</v>
      </c>
      <c r="AW75" s="11">
        <v>0</v>
      </c>
      <c r="AX75"/>
      <c r="AY75" s="11">
        <v>12.224665403073</v>
      </c>
      <c r="AZ75" s="11">
        <v>0.0757894736842105</v>
      </c>
      <c r="BA75"/>
      <c r="BB75" s="11">
        <v>2.534</v>
      </c>
      <c r="BC75"/>
      <c r="BD75"/>
      <c r="BE75" s="11">
        <v>0.0101234</v>
      </c>
      <c r="BF75" s="11">
        <v>0.0127883</v>
      </c>
      <c r="BG75" s="11">
        <v>0.023</v>
      </c>
      <c r="BH75" s="11">
        <v>0.000126</v>
      </c>
      <c r="BI75"/>
      <c r="BJ75"/>
      <c r="BK75" s="11">
        <v>0.311387828825196</v>
      </c>
      <c r="BL75"/>
      <c r="BM75"/>
      <c r="BN75"/>
      <c r="BO75"/>
      <c r="BP75" s="11">
        <v>0.405</v>
      </c>
      <c r="BQ75" s="11">
        <v>43.28</v>
      </c>
      <c r="BR75"/>
      <c r="BS75" s="11">
        <v>0</v>
      </c>
      <c r="BT75"/>
      <c r="BU75" s="11">
        <v>0.126901204308483</v>
      </c>
      <c r="BV75" s="11">
        <v>136.223</v>
      </c>
      <c r="BW75"/>
      <c r="BX75"/>
      <c r="BY75"/>
      <c r="BZ75"/>
      <c r="CA75" s="11">
        <v>0.012215</v>
      </c>
      <c r="CB75" s="11">
        <v>0</v>
      </c>
      <c r="CC75"/>
      <c r="CD75"/>
      <c r="CE75" s="11">
        <v>0.0058716</v>
      </c>
      <c r="CF75" s="11">
        <v>0.0041391</v>
      </c>
      <c r="CG75"/>
      <c r="CH75" s="11">
        <v>3.358</v>
      </c>
      <c r="CI75"/>
      <c r="CJ75" s="11">
        <v>7.78423731221984</v>
      </c>
      <c r="CK75" s="11">
        <v>1.594</v>
      </c>
      <c r="CL75"/>
      <c r="CM75"/>
      <c r="CN75" s="11">
        <v>0.069</v>
      </c>
      <c r="CO75"/>
      <c r="CP75" s="11">
        <v>7.601</v>
      </c>
      <c r="CQ75"/>
      <c r="CR75" s="11">
        <v>13.45</v>
      </c>
      <c r="CS75"/>
      <c r="CT75" s="11">
        <v>2.05047311289805</v>
      </c>
      <c r="CU75"/>
      <c r="CV75"/>
      <c r="CW75"/>
      <c r="CX75"/>
      <c r="CY75" s="11">
        <v>0.175984240654673</v>
      </c>
      <c r="CZ75"/>
      <c r="DA75" s="11">
        <v>0.206331973642876</v>
      </c>
      <c r="DB75"/>
      <c r="DC75"/>
      <c r="DD75"/>
      <c r="DE75"/>
      <c r="DF75"/>
      <c r="DG75" s="11">
        <v>0.321826805542277</v>
      </c>
      <c r="DH75"/>
      <c r="DI75"/>
      <c r="DJ75" s="11">
        <v>0.0365239239840757</v>
      </c>
      <c r="DK75"/>
      <c r="DL75"/>
      <c r="DM75" s="11">
        <v>0.005</v>
      </c>
      <c r="DN75"/>
      <c r="DO75"/>
      <c r="DP75"/>
      <c r="DQ75"/>
      <c r="DR75"/>
      <c r="DS75"/>
      <c r="DT75" s="11">
        <v>2.96819592821383</v>
      </c>
      <c r="DU75"/>
      <c r="DV75" s="11">
        <v>0.00629448630485406</v>
      </c>
      <c r="DW75"/>
      <c r="DX75"/>
      <c r="DY75"/>
      <c r="DZ75"/>
      <c r="EA75"/>
      <c r="EB75"/>
      <c r="EC75"/>
      <c r="ED75" s="11">
        <v>6.802</v>
      </c>
      <c r="EE75"/>
      <c r="EF75" s="11">
        <v>1.327</v>
      </c>
      <c r="EG75" s="11">
        <v>0.0014504</v>
      </c>
      <c r="EH75" s="11">
        <v>0</v>
      </c>
      <c r="EI75"/>
      <c r="EJ75"/>
      <c r="EK75" s="11">
        <v>1.877</v>
      </c>
      <c r="EL75"/>
      <c r="EM75"/>
      <c r="EN75" s="11">
        <v>0</v>
      </c>
      <c r="EO75"/>
      <c r="EP75" s="11">
        <v>0.0039473</v>
      </c>
      <c r="EQ75"/>
      <c r="ER75"/>
      <c r="ES75" s="11">
        <v>0.4219901</v>
      </c>
      <c r="ET75" s="11">
        <v>0.001</v>
      </c>
      <c r="EU75"/>
      <c r="EV75" s="11">
        <v>30.277</v>
      </c>
      <c r="EW75" s="11">
        <v>0.997</v>
      </c>
      <c r="EX75"/>
      <c r="EY75"/>
      <c r="EZ75" s="11">
        <v>0.00421052631578947</v>
      </c>
      <c r="FA75" s="11">
        <v>0.318047984669187</v>
      </c>
      <c r="FB75" s="11">
        <v>0</v>
      </c>
      <c r="FC75" s="11">
        <v>0</v>
      </c>
      <c r="FD75" s="11">
        <v>1.641</v>
      </c>
      <c r="FE75" s="11">
        <v>18.8960696426894</v>
      </c>
      <c r="FF75" s="11">
        <v>0</v>
      </c>
      <c r="FG75"/>
      <c r="FH75"/>
      <c r="FI75" s="11">
        <v>0</v>
      </c>
      <c r="FJ75"/>
      <c r="FK75"/>
      <c r="FL75"/>
      <c r="FM75" s="11">
        <v>0</v>
      </c>
      <c r="FN75" s="11">
        <v>0.1852345454686</v>
      </c>
      <c r="FO75"/>
      <c r="FP75"/>
      <c r="FQ75"/>
      <c r="FR75" s="11">
        <v>3.93133459692705</v>
      </c>
      <c r="FS75" s="11">
        <v>0.0528345226470367</v>
      </c>
      <c r="FT75"/>
      <c r="FU75"/>
      <c r="FV75" s="11">
        <v>4.735</v>
      </c>
      <c r="FW75" s="11">
        <v>4.362</v>
      </c>
      <c r="FX75"/>
      <c r="FY75"/>
      <c r="FZ75"/>
      <c r="GA75"/>
      <c r="GB75"/>
      <c r="GC75"/>
      <c r="GD75" s="11">
        <v>3.872190191889</v>
      </c>
      <c r="GE75" s="11">
        <v>2.391</v>
      </c>
      <c r="GF75"/>
      <c r="GG75" s="11">
        <v>0.202</v>
      </c>
      <c r="GH75" s="11">
        <v>0.101017931197419</v>
      </c>
      <c r="GI75"/>
      <c r="GJ75"/>
      <c r="GK75"/>
      <c r="GL75"/>
      <c r="GM75" s="11">
        <v>0.054</v>
      </c>
      <c r="GN75"/>
      <c r="GO75" s="11">
        <v>0.545</v>
      </c>
      <c r="GP75" s="11">
        <v>0.26186104919714</v>
      </c>
      <c r="GQ75"/>
      <c r="GR75"/>
      <c r="GS75"/>
      <c r="GT75" s="11">
        <v>5.9937821438916</v>
      </c>
      <c r="GU75"/>
      <c r="GV75" s="11">
        <v>124.423</v>
      </c>
      <c r="GW75"/>
      <c r="GX75" s="11">
        <v>366.693647269041</v>
      </c>
      <c r="GY75" s="11">
        <v>0.6394801</v>
      </c>
      <c r="GZ75" s="11">
        <v>0.804168753442271</v>
      </c>
      <c r="HA75"/>
      <c r="HB75" s="11">
        <v>0.016065</v>
      </c>
      <c r="HC75" s="11">
        <v>0.311</v>
      </c>
      <c r="HD75"/>
      <c r="HE75"/>
      <c r="HF75"/>
      <c r="HG75" s="11">
        <v>0.142</v>
      </c>
      <c r="HH75" s="11">
        <v>849.701475089396</v>
      </c>
      <c r="HI75" s="11">
        <v>36.3457636173438</v>
      </c>
      <c r="HJ75" s="11">
        <v>827.665903972308</v>
      </c>
      <c r="HK75" s="11">
        <v>58.3813347344318</v>
      </c>
      <c r="HL75" s="11">
        <v>290.500903028398</v>
      </c>
      <c r="HM75" s="11">
        <v>4.9</v>
      </c>
      <c r="HN75" s="11">
        <v>32.0751763977359</v>
      </c>
      <c r="HO75" s="11">
        <v>1.0175087</v>
      </c>
      <c r="HP75" s="11">
        <v>445.552945906373</v>
      </c>
      <c r="HQ75" s="11">
        <v>0.614</v>
      </c>
      <c r="HR75" s="11">
        <v>388.021843197254</v>
      </c>
      <c r="HS75" s="11">
        <v>7.11607300537692</v>
      </c>
      <c r="HT75" s="11">
        <v>6.7496915</v>
      </c>
      <c r="HU75" s="11">
        <v>0</v>
      </c>
      <c r="HV75" s="11">
        <v>0</v>
      </c>
      <c r="HW75" s="11">
        <v>886.04723870674</v>
      </c>
      <c r="HX75" s="20"/>
      <c r="HY75" s="20"/>
      <c r="HZ75" s="20"/>
      <c r="IA75" s="20"/>
      <c r="IB75" s="20"/>
    </row>
    <row r="76" spans="1:236">
      <c r="A76" s="11">
        <v>1913</v>
      </c>
      <c r="B76"/>
      <c r="C76"/>
      <c r="D76"/>
      <c r="E76"/>
      <c r="F76"/>
      <c r="G76"/>
      <c r="H76"/>
      <c r="I76" s="11">
        <v>2.55100258034682</v>
      </c>
      <c r="J76" s="11">
        <v>0.0742172347041568</v>
      </c>
      <c r="K76" s="11">
        <v>0</v>
      </c>
      <c r="L76" s="11">
        <v>6.22306215024367</v>
      </c>
      <c r="M76" s="11">
        <v>16.644</v>
      </c>
      <c r="N76" s="11">
        <v>0.447039367529086</v>
      </c>
      <c r="O76"/>
      <c r="P76"/>
      <c r="Q76" s="11">
        <v>0</v>
      </c>
      <c r="R76"/>
      <c r="S76" s="11">
        <v>0.935655749095588</v>
      </c>
      <c r="T76" s="11">
        <v>18.563</v>
      </c>
      <c r="U76"/>
      <c r="V76" s="11">
        <v>0</v>
      </c>
      <c r="W76"/>
      <c r="X76"/>
      <c r="Y76" s="11">
        <v>0</v>
      </c>
      <c r="Z76" s="11">
        <v>0.17516615338391</v>
      </c>
      <c r="AA76"/>
      <c r="AB76" s="11">
        <v>1.6668183</v>
      </c>
      <c r="AC76"/>
      <c r="AD76"/>
      <c r="AE76" s="11">
        <v>0.215</v>
      </c>
      <c r="AF76" s="11">
        <v>0</v>
      </c>
      <c r="AG76" s="11">
        <v>0</v>
      </c>
      <c r="AH76"/>
      <c r="AI76" s="11">
        <v>21.638</v>
      </c>
      <c r="AJ76"/>
      <c r="AK76" s="11">
        <v>0</v>
      </c>
      <c r="AL76" s="11">
        <v>0</v>
      </c>
      <c r="AM76" s="11">
        <v>1.7773742</v>
      </c>
      <c r="AN76" s="11">
        <v>6.61888</v>
      </c>
      <c r="AO76" s="11">
        <v>0.0121842</v>
      </c>
      <c r="AP76"/>
      <c r="AQ76" s="11">
        <v>0</v>
      </c>
      <c r="AR76"/>
      <c r="AS76" s="11">
        <v>0.0306817</v>
      </c>
      <c r="AT76" s="11">
        <v>0</v>
      </c>
      <c r="AU76" s="11">
        <v>0.190410989258619</v>
      </c>
      <c r="AV76" s="11">
        <v>0.8976366</v>
      </c>
      <c r="AW76" s="11">
        <v>0</v>
      </c>
      <c r="AX76"/>
      <c r="AY76" s="11">
        <v>12.7868668387305</v>
      </c>
      <c r="AZ76" s="11">
        <v>0.0881052631578947</v>
      </c>
      <c r="BA76"/>
      <c r="BB76" s="11">
        <v>2.6</v>
      </c>
      <c r="BC76"/>
      <c r="BD76"/>
      <c r="BE76" s="11">
        <v>0.011592</v>
      </c>
      <c r="BF76" s="11">
        <v>0.0145348</v>
      </c>
      <c r="BG76" s="11">
        <v>0.011</v>
      </c>
      <c r="BH76" s="11">
        <v>0.0011151</v>
      </c>
      <c r="BI76"/>
      <c r="BJ76"/>
      <c r="BK76" s="11">
        <v>0.338266172586095</v>
      </c>
      <c r="BL76"/>
      <c r="BM76"/>
      <c r="BN76"/>
      <c r="BO76"/>
      <c r="BP76" s="11">
        <v>0.454</v>
      </c>
      <c r="BQ76" s="11">
        <v>46.701</v>
      </c>
      <c r="BR76"/>
      <c r="BS76" s="11">
        <v>0</v>
      </c>
      <c r="BT76"/>
      <c r="BU76" s="11">
        <v>0.137855049890515</v>
      </c>
      <c r="BV76" s="11">
        <v>146.038</v>
      </c>
      <c r="BW76"/>
      <c r="BX76" s="11">
        <v>0.365</v>
      </c>
      <c r="BY76"/>
      <c r="BZ76"/>
      <c r="CA76" s="11">
        <v>0.0120099</v>
      </c>
      <c r="CB76" s="11">
        <v>0</v>
      </c>
      <c r="CC76"/>
      <c r="CD76"/>
      <c r="CE76" s="11">
        <v>0.0046263</v>
      </c>
      <c r="CF76" s="11">
        <v>0.0074361</v>
      </c>
      <c r="CG76"/>
      <c r="CH76" s="11">
        <v>3.555</v>
      </c>
      <c r="CI76"/>
      <c r="CJ76" s="11">
        <v>8.58808951148734</v>
      </c>
      <c r="CK76" s="11">
        <v>1.61</v>
      </c>
      <c r="CL76"/>
      <c r="CM76" s="11">
        <v>0.061</v>
      </c>
      <c r="CN76" s="11">
        <v>0.233</v>
      </c>
      <c r="CO76"/>
      <c r="CP76" s="11">
        <v>8.178</v>
      </c>
      <c r="CQ76"/>
      <c r="CR76" s="11">
        <v>14.824</v>
      </c>
      <c r="CS76"/>
      <c r="CT76" s="11">
        <v>2.22746564792707</v>
      </c>
      <c r="CU76"/>
      <c r="CV76"/>
      <c r="CW76"/>
      <c r="CX76"/>
      <c r="CY76" s="11">
        <v>0.191174830905624</v>
      </c>
      <c r="CZ76"/>
      <c r="DA76" s="11">
        <v>0.224142116503505</v>
      </c>
      <c r="DB76"/>
      <c r="DC76"/>
      <c r="DD76"/>
      <c r="DE76"/>
      <c r="DF76"/>
      <c r="DG76" s="11">
        <v>0.349606219861304</v>
      </c>
      <c r="DH76"/>
      <c r="DI76"/>
      <c r="DJ76" s="11">
        <v>0.100308457898295</v>
      </c>
      <c r="DK76"/>
      <c r="DL76"/>
      <c r="DM76" s="11">
        <v>0.017</v>
      </c>
      <c r="DN76"/>
      <c r="DO76"/>
      <c r="DP76"/>
      <c r="DQ76"/>
      <c r="DR76"/>
      <c r="DS76"/>
      <c r="DT76" s="11">
        <v>3.71265934594257</v>
      </c>
      <c r="DU76"/>
      <c r="DV76" s="11">
        <v>0.0172870312285485</v>
      </c>
      <c r="DW76"/>
      <c r="DX76"/>
      <c r="DY76"/>
      <c r="DZ76"/>
      <c r="EA76"/>
      <c r="EB76"/>
      <c r="EC76"/>
      <c r="ED76" s="11">
        <v>7.519</v>
      </c>
      <c r="EE76"/>
      <c r="EF76" s="11">
        <v>1.15</v>
      </c>
      <c r="EG76" s="11">
        <v>0.0010038</v>
      </c>
      <c r="EH76" s="11">
        <v>0</v>
      </c>
      <c r="EI76"/>
      <c r="EJ76"/>
      <c r="EK76" s="11">
        <v>1.888</v>
      </c>
      <c r="EL76"/>
      <c r="EM76"/>
      <c r="EN76" s="11">
        <v>0</v>
      </c>
      <c r="EO76"/>
      <c r="EP76" s="11">
        <v>0.0034419</v>
      </c>
      <c r="EQ76"/>
      <c r="ER76"/>
      <c r="ES76" s="11">
        <v>0.4672766</v>
      </c>
      <c r="ET76" s="11">
        <v>0.002</v>
      </c>
      <c r="EU76"/>
      <c r="EV76" s="11">
        <v>31.716</v>
      </c>
      <c r="EW76" s="11">
        <v>1.053</v>
      </c>
      <c r="EX76"/>
      <c r="EY76"/>
      <c r="EZ76" s="11">
        <v>0.00489473684210526</v>
      </c>
      <c r="FA76" s="11">
        <v>0.345501219102439</v>
      </c>
      <c r="FB76" s="11">
        <v>0</v>
      </c>
      <c r="FC76" s="11">
        <v>0</v>
      </c>
      <c r="FD76" s="11">
        <v>1.908</v>
      </c>
      <c r="FE76" s="11">
        <v>20.527138710168</v>
      </c>
      <c r="FF76" s="11">
        <v>0</v>
      </c>
      <c r="FG76"/>
      <c r="FH76"/>
      <c r="FI76" s="11">
        <v>0</v>
      </c>
      <c r="FJ76"/>
      <c r="FK76"/>
      <c r="FL76"/>
      <c r="FM76" s="11">
        <v>0</v>
      </c>
      <c r="FN76" s="11">
        <v>0.508723860381156</v>
      </c>
      <c r="FO76"/>
      <c r="FP76"/>
      <c r="FQ76"/>
      <c r="FR76" s="11">
        <v>4.11213316126951</v>
      </c>
      <c r="FS76" s="11">
        <v>0.14510350784947</v>
      </c>
      <c r="FT76"/>
      <c r="FU76"/>
      <c r="FV76" s="11">
        <v>5.181</v>
      </c>
      <c r="FW76" s="11">
        <v>4.754</v>
      </c>
      <c r="FX76"/>
      <c r="FY76"/>
      <c r="FZ76"/>
      <c r="GA76"/>
      <c r="GB76"/>
      <c r="GC76"/>
      <c r="GD76" s="11">
        <v>4.35405773508262</v>
      </c>
      <c r="GE76" s="11">
        <v>2.525</v>
      </c>
      <c r="GF76"/>
      <c r="GG76" s="11">
        <v>0.233</v>
      </c>
      <c r="GH76" s="11">
        <v>0.109737586975177</v>
      </c>
      <c r="GI76"/>
      <c r="GJ76"/>
      <c r="GK76"/>
      <c r="GL76"/>
      <c r="GM76" s="11">
        <v>0.061</v>
      </c>
      <c r="GN76"/>
      <c r="GO76" s="11">
        <v>0.556</v>
      </c>
      <c r="GP76" s="11">
        <v>0.284464345300475</v>
      </c>
      <c r="GQ76"/>
      <c r="GR76"/>
      <c r="GS76"/>
      <c r="GT76" s="11">
        <v>6.51115283721402</v>
      </c>
      <c r="GU76"/>
      <c r="GV76" s="11">
        <v>136.005</v>
      </c>
      <c r="GW76"/>
      <c r="GX76" s="11">
        <v>393.706901674932</v>
      </c>
      <c r="GY76" s="11">
        <v>0.5795097</v>
      </c>
      <c r="GZ76" s="11">
        <v>0.873582912236925</v>
      </c>
      <c r="HA76"/>
      <c r="HB76" s="11">
        <v>0.0185549</v>
      </c>
      <c r="HC76" s="11">
        <v>0.369</v>
      </c>
      <c r="HD76"/>
      <c r="HE76"/>
      <c r="HF76"/>
      <c r="HG76" s="11">
        <v>0.159</v>
      </c>
      <c r="HH76" s="11">
        <v>917.822842113699</v>
      </c>
      <c r="HI76" s="11">
        <v>41.9296069843357</v>
      </c>
      <c r="HJ76" s="11">
        <v>893.948319523479</v>
      </c>
      <c r="HK76" s="11">
        <v>65.8041295745565</v>
      </c>
      <c r="HL76" s="11">
        <v>312.824586741142</v>
      </c>
      <c r="HM76" s="11">
        <v>5.351</v>
      </c>
      <c r="HN76" s="11">
        <v>36.7005064869564</v>
      </c>
      <c r="HO76" s="11">
        <v>1.0305434</v>
      </c>
      <c r="HP76" s="11">
        <v>482.363520759614</v>
      </c>
      <c r="HQ76" s="11">
        <v>0.789</v>
      </c>
      <c r="HR76" s="11">
        <v>419.057561020875</v>
      </c>
      <c r="HS76" s="11">
        <v>7.37306215024367</v>
      </c>
      <c r="HT76" s="11">
        <v>7.08725528034682</v>
      </c>
      <c r="HU76" s="11">
        <v>0</v>
      </c>
      <c r="HV76" s="11">
        <v>-2.27373675443232e-13</v>
      </c>
      <c r="HW76" s="11">
        <v>959.752449098035</v>
      </c>
      <c r="HX76" s="20"/>
      <c r="HY76" s="20"/>
      <c r="HZ76" s="20"/>
      <c r="IA76" s="20"/>
      <c r="IB76" s="20"/>
    </row>
    <row r="77" spans="1:236">
      <c r="A77" s="11">
        <v>1914</v>
      </c>
      <c r="B77"/>
      <c r="C77"/>
      <c r="D77"/>
      <c r="E77"/>
      <c r="F77"/>
      <c r="G77"/>
      <c r="H77"/>
      <c r="I77" s="11">
        <v>2.26367467024514</v>
      </c>
      <c r="J77" s="11">
        <v>0.0669827286676823</v>
      </c>
      <c r="K77" s="11">
        <v>0</v>
      </c>
      <c r="L77" s="11">
        <v>6.80198028110129</v>
      </c>
      <c r="M77" s="11">
        <v>13.552</v>
      </c>
      <c r="N77" s="11">
        <v>0.403463114441476</v>
      </c>
      <c r="O77"/>
      <c r="P77"/>
      <c r="Q77" s="11">
        <v>0</v>
      </c>
      <c r="R77"/>
      <c r="S77" s="11">
        <v>0.844450422032723</v>
      </c>
      <c r="T77" s="11">
        <v>11.074</v>
      </c>
      <c r="U77"/>
      <c r="V77" s="11">
        <v>0</v>
      </c>
      <c r="W77"/>
      <c r="X77"/>
      <c r="Y77" s="11">
        <v>0</v>
      </c>
      <c r="Z77" s="11">
        <v>0</v>
      </c>
      <c r="AA77"/>
      <c r="AB77" s="11">
        <v>1.2712742</v>
      </c>
      <c r="AC77"/>
      <c r="AD77"/>
      <c r="AE77" s="11">
        <v>0.323</v>
      </c>
      <c r="AF77" s="11">
        <v>0</v>
      </c>
      <c r="AG77" s="11">
        <v>0</v>
      </c>
      <c r="AH77"/>
      <c r="AI77" s="11">
        <v>18.663</v>
      </c>
      <c r="AJ77"/>
      <c r="AK77" s="11">
        <v>0</v>
      </c>
      <c r="AL77" s="11">
        <v>0</v>
      </c>
      <c r="AM77" s="11">
        <v>1.4091861</v>
      </c>
      <c r="AN77" s="11">
        <v>7.2921442</v>
      </c>
      <c r="AO77" s="11">
        <v>0.0145285</v>
      </c>
      <c r="AP77"/>
      <c r="AQ77" s="11">
        <v>0</v>
      </c>
      <c r="AR77"/>
      <c r="AS77" s="11">
        <v>0.0269899</v>
      </c>
      <c r="AT77" s="11">
        <v>0</v>
      </c>
      <c r="AU77" s="11">
        <v>0</v>
      </c>
      <c r="AV77" s="11">
        <v>0.8224608</v>
      </c>
      <c r="AW77" s="11">
        <v>0</v>
      </c>
      <c r="AX77"/>
      <c r="AY77" s="11">
        <v>11.6571673186273</v>
      </c>
      <c r="AZ77" s="11">
        <v>0.126</v>
      </c>
      <c r="BA77"/>
      <c r="BB77" s="11">
        <v>2.665</v>
      </c>
      <c r="BC77"/>
      <c r="BD77"/>
      <c r="BE77" s="11">
        <v>0.0128464</v>
      </c>
      <c r="BF77" s="11">
        <v>0.0080262</v>
      </c>
      <c r="BG77" s="11">
        <v>0.084</v>
      </c>
      <c r="BH77" s="11">
        <v>5.53e-5</v>
      </c>
      <c r="BI77"/>
      <c r="BJ77"/>
      <c r="BK77" s="11">
        <v>0.305292852072818</v>
      </c>
      <c r="BL77"/>
      <c r="BM77"/>
      <c r="BN77"/>
      <c r="BO77"/>
      <c r="BP77" s="11">
        <v>0.188</v>
      </c>
      <c r="BQ77" s="11">
        <v>32.301</v>
      </c>
      <c r="BR77"/>
      <c r="BS77" s="11">
        <v>0</v>
      </c>
      <c r="BT77"/>
      <c r="BU77" s="11">
        <v>0.12441729254794</v>
      </c>
      <c r="BV77" s="11">
        <v>135.897</v>
      </c>
      <c r="BW77"/>
      <c r="BX77" s="11">
        <v>0.003</v>
      </c>
      <c r="BY77"/>
      <c r="BZ77"/>
      <c r="CA77" s="11">
        <v>0.0111965</v>
      </c>
      <c r="CB77" s="11">
        <v>0</v>
      </c>
      <c r="CC77"/>
      <c r="CD77"/>
      <c r="CE77" s="11">
        <v>0.0015883</v>
      </c>
      <c r="CF77" s="11">
        <v>0.0116018</v>
      </c>
      <c r="CG77"/>
      <c r="CH77" s="11">
        <v>3.164</v>
      </c>
      <c r="CI77"/>
      <c r="CJ77" s="11">
        <v>8.65123982674205</v>
      </c>
      <c r="CK77" s="11">
        <v>1.642</v>
      </c>
      <c r="CL77"/>
      <c r="CM77" s="11">
        <v>0.068</v>
      </c>
      <c r="CN77" s="11">
        <v>0.32</v>
      </c>
      <c r="CO77"/>
      <c r="CP77" s="11">
        <v>7.434</v>
      </c>
      <c r="CQ77"/>
      <c r="CR77" s="11">
        <v>15.834</v>
      </c>
      <c r="CS77"/>
      <c r="CT77" s="11">
        <v>2.01033799907025</v>
      </c>
      <c r="CU77"/>
      <c r="CV77"/>
      <c r="CW77"/>
      <c r="CX77"/>
      <c r="CY77" s="11">
        <v>0.172539597812909</v>
      </c>
      <c r="CZ77"/>
      <c r="DA77" s="11">
        <v>0.202293316809787</v>
      </c>
      <c r="DB77"/>
      <c r="DC77"/>
      <c r="DD77"/>
      <c r="DE77"/>
      <c r="DF77"/>
      <c r="DG77" s="11">
        <v>0.315527500571133</v>
      </c>
      <c r="DH77"/>
      <c r="DI77"/>
      <c r="DJ77" s="11">
        <v>0</v>
      </c>
      <c r="DK77"/>
      <c r="DL77"/>
      <c r="DM77" s="11">
        <v>0.04</v>
      </c>
      <c r="DN77"/>
      <c r="DO77"/>
      <c r="DP77"/>
      <c r="DQ77"/>
      <c r="DR77"/>
      <c r="DS77"/>
      <c r="DT77" s="11">
        <v>3.2568609</v>
      </c>
      <c r="DU77"/>
      <c r="DV77" s="11">
        <v>0</v>
      </c>
      <c r="DW77"/>
      <c r="DX77"/>
      <c r="DY77"/>
      <c r="DZ77"/>
      <c r="EA77"/>
      <c r="EB77"/>
      <c r="EC77"/>
      <c r="ED77" s="11">
        <v>7.048</v>
      </c>
      <c r="EE77"/>
      <c r="EF77" s="11">
        <v>1.387</v>
      </c>
      <c r="EG77" s="11">
        <v>0.0010885</v>
      </c>
      <c r="EH77" s="11">
        <v>0</v>
      </c>
      <c r="EI77"/>
      <c r="EJ77"/>
      <c r="EK77" s="11">
        <v>2.104</v>
      </c>
      <c r="EL77"/>
      <c r="EM77"/>
      <c r="EN77" s="11">
        <v>0</v>
      </c>
      <c r="EO77"/>
      <c r="EP77" s="11">
        <v>0.0029197</v>
      </c>
      <c r="EQ77"/>
      <c r="ER77"/>
      <c r="ES77" s="11">
        <v>0.4465243</v>
      </c>
      <c r="ET77" s="11">
        <v>0.005</v>
      </c>
      <c r="EU77"/>
      <c r="EV77" s="11">
        <v>26.475</v>
      </c>
      <c r="EW77" s="11">
        <v>0.921</v>
      </c>
      <c r="EX77"/>
      <c r="EY77"/>
      <c r="EZ77" s="11">
        <v>0.007</v>
      </c>
      <c r="FA77" s="11">
        <v>0.311822644777089</v>
      </c>
      <c r="FB77" s="11">
        <v>0</v>
      </c>
      <c r="FC77" s="11">
        <v>0</v>
      </c>
      <c r="FD77" s="11">
        <v>1.579</v>
      </c>
      <c r="FE77" s="11">
        <v>18.5262057799366</v>
      </c>
      <c r="FF77" s="11">
        <v>0</v>
      </c>
      <c r="FG77"/>
      <c r="FH77"/>
      <c r="FI77" s="11">
        <v>0</v>
      </c>
      <c r="FJ77"/>
      <c r="FK77"/>
      <c r="FL77"/>
      <c r="FM77" s="11">
        <v>0</v>
      </c>
      <c r="FN77" s="11">
        <v>0</v>
      </c>
      <c r="FO77"/>
      <c r="FP77"/>
      <c r="FQ77"/>
      <c r="FR77" s="11">
        <v>3.74883268137275</v>
      </c>
      <c r="FS77" s="11">
        <v>0</v>
      </c>
      <c r="FT77"/>
      <c r="FU77"/>
      <c r="FV77" s="11">
        <v>5.022</v>
      </c>
      <c r="FW77" s="11">
        <v>4.722</v>
      </c>
      <c r="FX77"/>
      <c r="FY77"/>
      <c r="FZ77"/>
      <c r="GA77"/>
      <c r="GB77"/>
      <c r="GC77"/>
      <c r="GD77" s="11">
        <v>4.08984411536355</v>
      </c>
      <c r="GE77" s="11">
        <v>2.3</v>
      </c>
      <c r="GF77"/>
      <c r="GG77" s="11">
        <v>0.251</v>
      </c>
      <c r="GH77" s="11">
        <v>0.0990406479344722</v>
      </c>
      <c r="GI77"/>
      <c r="GJ77"/>
      <c r="GK77"/>
      <c r="GL77"/>
      <c r="GM77" s="11">
        <v>0.079</v>
      </c>
      <c r="GN77"/>
      <c r="GO77" s="11">
        <v>0.454</v>
      </c>
      <c r="GP77" s="11">
        <v>0.256735489173708</v>
      </c>
      <c r="GQ77"/>
      <c r="GR77"/>
      <c r="GS77"/>
      <c r="GT77" s="11">
        <v>5.87646232775215</v>
      </c>
      <c r="GU77"/>
      <c r="GV77" s="11">
        <v>131.873</v>
      </c>
      <c r="GW77"/>
      <c r="GX77" s="11">
        <v>359.71076803845</v>
      </c>
      <c r="GY77" s="11">
        <v>0.4507125</v>
      </c>
      <c r="GZ77" s="11">
        <v>0.788428286399255</v>
      </c>
      <c r="HA77"/>
      <c r="HB77" s="11">
        <v>0.0233531777777778</v>
      </c>
      <c r="HC77" s="11">
        <v>0.449</v>
      </c>
      <c r="HD77"/>
      <c r="HE77"/>
      <c r="HF77"/>
      <c r="HG77" s="11">
        <v>0.23</v>
      </c>
      <c r="HH77" s="11">
        <v>830.809374212058</v>
      </c>
      <c r="HI77" s="11">
        <v>39.7654899976225</v>
      </c>
      <c r="HJ77" s="11">
        <v>809.113932286988</v>
      </c>
      <c r="HK77" s="11">
        <v>61.4609319226922</v>
      </c>
      <c r="HL77" s="11">
        <v>267.732957784817</v>
      </c>
      <c r="HM77" s="11">
        <v>5.336</v>
      </c>
      <c r="HN77" s="11">
        <v>38.2193291827897</v>
      </c>
      <c r="HO77" s="11">
        <v>0.9697472</v>
      </c>
      <c r="HP77" s="11">
        <v>429.568898959316</v>
      </c>
      <c r="HQ77" s="11">
        <v>0.774</v>
      </c>
      <c r="HR77" s="11">
        <v>381.630628938451</v>
      </c>
      <c r="HS77" s="11">
        <v>8.18898028110129</v>
      </c>
      <c r="HT77" s="11">
        <v>5.88727964802292</v>
      </c>
      <c r="HU77" s="11">
        <v>0</v>
      </c>
      <c r="HV77" s="11">
        <v>-2.27373675443232e-13</v>
      </c>
      <c r="HW77" s="11">
        <v>870.57486420968</v>
      </c>
      <c r="HX77" s="20"/>
      <c r="HY77" s="20"/>
      <c r="HZ77" s="20"/>
      <c r="IA77" s="20"/>
      <c r="IB77" s="20"/>
    </row>
    <row r="78" spans="1:236">
      <c r="A78" s="11">
        <v>1915</v>
      </c>
      <c r="B78"/>
      <c r="C78"/>
      <c r="D78"/>
      <c r="E78"/>
      <c r="F78"/>
      <c r="G78"/>
      <c r="H78"/>
      <c r="I78" s="11">
        <v>1.50702243703117</v>
      </c>
      <c r="J78" s="11">
        <v>0.0614811443338036</v>
      </c>
      <c r="K78" s="11">
        <v>0</v>
      </c>
      <c r="L78" s="11">
        <v>6.0778984119589</v>
      </c>
      <c r="M78" s="11">
        <v>9.646</v>
      </c>
      <c r="N78" s="11">
        <v>0.370324925032657</v>
      </c>
      <c r="O78"/>
      <c r="P78"/>
      <c r="Q78" s="11">
        <v>0</v>
      </c>
      <c r="R78"/>
      <c r="S78" s="11">
        <v>0.775092017187176</v>
      </c>
      <c r="T78" s="11">
        <v>9.394</v>
      </c>
      <c r="U78"/>
      <c r="V78" s="11">
        <v>0</v>
      </c>
      <c r="W78"/>
      <c r="X78"/>
      <c r="Y78" s="11">
        <v>0</v>
      </c>
      <c r="Z78" s="11">
        <v>0</v>
      </c>
      <c r="AA78"/>
      <c r="AB78" s="11">
        <v>0.8765701</v>
      </c>
      <c r="AC78"/>
      <c r="AD78"/>
      <c r="AE78" s="11">
        <v>0.208</v>
      </c>
      <c r="AF78" s="11">
        <v>0</v>
      </c>
      <c r="AG78" s="11">
        <v>0</v>
      </c>
      <c r="AH78"/>
      <c r="AI78" s="11">
        <v>16.68</v>
      </c>
      <c r="AJ78"/>
      <c r="AK78" s="11">
        <v>0</v>
      </c>
      <c r="AL78" s="11">
        <v>0</v>
      </c>
      <c r="AM78" s="11">
        <v>0.9814133</v>
      </c>
      <c r="AN78" s="11">
        <v>6.9379307</v>
      </c>
      <c r="AO78" s="11">
        <v>0.011354</v>
      </c>
      <c r="AP78"/>
      <c r="AQ78" s="11">
        <v>0</v>
      </c>
      <c r="AR78"/>
      <c r="AS78" s="11">
        <v>0.0195293</v>
      </c>
      <c r="AT78" s="11">
        <v>0</v>
      </c>
      <c r="AU78" s="11">
        <v>0</v>
      </c>
      <c r="AV78" s="11">
        <v>0.8555652</v>
      </c>
      <c r="AW78" s="11">
        <v>0</v>
      </c>
      <c r="AX78"/>
      <c r="AY78" s="11">
        <v>11.631440738799</v>
      </c>
      <c r="AZ78" s="11">
        <v>0.157263157894737</v>
      </c>
      <c r="BA78"/>
      <c r="BB78" s="11">
        <v>2.853</v>
      </c>
      <c r="BC78"/>
      <c r="BD78"/>
      <c r="BE78" s="11">
        <v>0.0157311</v>
      </c>
      <c r="BF78" s="11">
        <v>0.0066801</v>
      </c>
      <c r="BG78" s="11">
        <v>0.025</v>
      </c>
      <c r="BH78" s="11">
        <v>8.19e-5</v>
      </c>
      <c r="BI78"/>
      <c r="BJ78"/>
      <c r="BK78" s="11">
        <v>0.280217815483284</v>
      </c>
      <c r="BL78"/>
      <c r="BM78"/>
      <c r="BN78"/>
      <c r="BO78"/>
      <c r="BP78" s="11">
        <v>0.029</v>
      </c>
      <c r="BQ78" s="11">
        <v>28.175</v>
      </c>
      <c r="BR78"/>
      <c r="BS78" s="11">
        <v>0</v>
      </c>
      <c r="BT78"/>
      <c r="BU78" s="11">
        <v>0.114198356395886</v>
      </c>
      <c r="BV78" s="11">
        <v>126.339</v>
      </c>
      <c r="BW78"/>
      <c r="BX78" s="11">
        <v>0.006</v>
      </c>
      <c r="BY78"/>
      <c r="BZ78"/>
      <c r="CA78" s="11">
        <v>0.0128324</v>
      </c>
      <c r="CB78" s="11">
        <v>0</v>
      </c>
      <c r="CC78"/>
      <c r="CD78"/>
      <c r="CE78" s="11">
        <v>0.0005831</v>
      </c>
      <c r="CF78" s="11">
        <v>0.0120106</v>
      </c>
      <c r="CG78"/>
      <c r="CH78" s="11">
        <v>3.211</v>
      </c>
      <c r="CI78"/>
      <c r="CJ78" s="11">
        <v>9.04522941751395</v>
      </c>
      <c r="CK78" s="11">
        <v>1.646</v>
      </c>
      <c r="CL78"/>
      <c r="CM78" s="11">
        <v>0.062</v>
      </c>
      <c r="CN78" s="11">
        <v>0.383</v>
      </c>
      <c r="CO78"/>
      <c r="CP78" s="11">
        <v>6.49</v>
      </c>
      <c r="CQ78"/>
      <c r="CR78" s="11">
        <v>14.422</v>
      </c>
      <c r="CS78"/>
      <c r="CT78" s="11">
        <v>1.84522015061177</v>
      </c>
      <c r="CU78"/>
      <c r="CV78"/>
      <c r="CW78"/>
      <c r="CX78"/>
      <c r="CY78" s="11">
        <v>0.158368166353157</v>
      </c>
      <c r="CZ78"/>
      <c r="DA78" s="11">
        <v>0.185678082334485</v>
      </c>
      <c r="DB78"/>
      <c r="DC78"/>
      <c r="DD78"/>
      <c r="DE78"/>
      <c r="DF78"/>
      <c r="DG78" s="11">
        <v>0.289611847557619</v>
      </c>
      <c r="DH78"/>
      <c r="DI78"/>
      <c r="DJ78" s="11">
        <v>0</v>
      </c>
      <c r="DK78"/>
      <c r="DL78"/>
      <c r="DM78" s="11">
        <v>0.056</v>
      </c>
      <c r="DN78"/>
      <c r="DO78"/>
      <c r="DP78"/>
      <c r="DQ78"/>
      <c r="DR78"/>
      <c r="DS78"/>
      <c r="DT78" s="11">
        <v>4.3061014</v>
      </c>
      <c r="DU78"/>
      <c r="DV78" s="11">
        <v>0</v>
      </c>
      <c r="DW78"/>
      <c r="DX78"/>
      <c r="DY78"/>
      <c r="DZ78"/>
      <c r="EA78"/>
      <c r="EB78"/>
      <c r="EC78"/>
      <c r="ED78" s="11">
        <v>6.696</v>
      </c>
      <c r="EE78"/>
      <c r="EF78" s="11">
        <v>1.346</v>
      </c>
      <c r="EG78" s="11">
        <v>0.0010871</v>
      </c>
      <c r="EH78" s="11">
        <v>0</v>
      </c>
      <c r="EI78" s="11">
        <v>0.005</v>
      </c>
      <c r="EJ78"/>
      <c r="EK78" s="11">
        <v>2.306</v>
      </c>
      <c r="EL78"/>
      <c r="EM78"/>
      <c r="EN78" s="11">
        <v>0</v>
      </c>
      <c r="EO78"/>
      <c r="EP78" s="11">
        <v>0.0032781</v>
      </c>
      <c r="EQ78"/>
      <c r="ER78"/>
      <c r="ES78" s="11">
        <v>0.5242277</v>
      </c>
      <c r="ET78" s="11">
        <v>0.015</v>
      </c>
      <c r="EU78" s="11">
        <v>0.0071015</v>
      </c>
      <c r="EV78" s="11">
        <v>25.858</v>
      </c>
      <c r="EW78" s="11">
        <v>0.842</v>
      </c>
      <c r="EX78"/>
      <c r="EY78"/>
      <c r="EZ78" s="11">
        <v>0.00873684210526316</v>
      </c>
      <c r="FA78" s="11">
        <v>0.286211287766457</v>
      </c>
      <c r="FB78" s="11">
        <v>0</v>
      </c>
      <c r="FC78" s="11">
        <v>0</v>
      </c>
      <c r="FD78" s="11">
        <v>1.404</v>
      </c>
      <c r="FE78" s="11">
        <v>17.0045675082147</v>
      </c>
      <c r="FF78" s="11">
        <v>0</v>
      </c>
      <c r="FG78"/>
      <c r="FH78"/>
      <c r="FI78" s="11">
        <v>0</v>
      </c>
      <c r="FJ78"/>
      <c r="FK78"/>
      <c r="FL78"/>
      <c r="FM78" s="11">
        <v>0</v>
      </c>
      <c r="FN78" s="11">
        <v>0</v>
      </c>
      <c r="FO78"/>
      <c r="FP78"/>
      <c r="FQ78"/>
      <c r="FR78" s="11">
        <v>3.74055926120095</v>
      </c>
      <c r="FS78" s="11">
        <v>0</v>
      </c>
      <c r="FT78"/>
      <c r="FU78"/>
      <c r="FV78" s="11">
        <v>5.052</v>
      </c>
      <c r="FW78" s="11">
        <v>4.179</v>
      </c>
      <c r="FX78"/>
      <c r="FY78"/>
      <c r="FZ78"/>
      <c r="GA78"/>
      <c r="GB78"/>
      <c r="GC78"/>
      <c r="GD78" s="11">
        <v>4.12163204948415</v>
      </c>
      <c r="GE78" s="11">
        <v>2.436</v>
      </c>
      <c r="GF78"/>
      <c r="GG78" s="11">
        <v>0.277</v>
      </c>
      <c r="GH78" s="11">
        <v>0.090906006543603</v>
      </c>
      <c r="GI78"/>
      <c r="GJ78"/>
      <c r="GK78"/>
      <c r="GL78"/>
      <c r="GM78" s="11">
        <v>0.091</v>
      </c>
      <c r="GN78"/>
      <c r="GO78" s="11">
        <v>0.283</v>
      </c>
      <c r="GP78" s="11">
        <v>0.235648681077306</v>
      </c>
      <c r="GQ78"/>
      <c r="GR78"/>
      <c r="GS78"/>
      <c r="GT78" s="11">
        <v>5.39380278664288</v>
      </c>
      <c r="GU78"/>
      <c r="GV78" s="11">
        <v>133.592</v>
      </c>
      <c r="GW78"/>
      <c r="GX78" s="11">
        <v>373.279749020334</v>
      </c>
      <c r="GY78" s="11">
        <v>0.3392221</v>
      </c>
      <c r="GZ78" s="11">
        <v>0.723671224465261</v>
      </c>
      <c r="HA78"/>
      <c r="HB78" s="11">
        <v>0.0245415</v>
      </c>
      <c r="HC78" s="11">
        <v>0.466</v>
      </c>
      <c r="HD78"/>
      <c r="HE78"/>
      <c r="HF78"/>
      <c r="HG78" s="11">
        <v>0.269</v>
      </c>
      <c r="HH78" s="11">
        <v>818.17915752201</v>
      </c>
      <c r="HI78" s="11">
        <v>38.8832150143122</v>
      </c>
      <c r="HJ78" s="11">
        <v>799.272748839365</v>
      </c>
      <c r="HK78" s="11">
        <v>57.7896236969566</v>
      </c>
      <c r="HL78" s="11">
        <v>245.64113979486</v>
      </c>
      <c r="HM78" s="11">
        <v>5.351</v>
      </c>
      <c r="HN78" s="11">
        <v>36.6309787723274</v>
      </c>
      <c r="HO78" s="11">
        <v>1.0116988</v>
      </c>
      <c r="HP78" s="11">
        <v>407.434813394671</v>
      </c>
      <c r="HQ78" s="11">
        <v>0.666</v>
      </c>
      <c r="HR78" s="11">
        <v>394.265850420334</v>
      </c>
      <c r="HS78" s="11">
        <v>7.4238984119589</v>
      </c>
      <c r="HT78" s="11">
        <v>4.27813273703117</v>
      </c>
      <c r="HU78" s="11">
        <v>0</v>
      </c>
      <c r="HV78" s="11">
        <v>-2.27373675443232e-13</v>
      </c>
      <c r="HW78" s="11">
        <v>857.062372536322</v>
      </c>
      <c r="HX78" s="20"/>
      <c r="HY78" s="20"/>
      <c r="HZ78" s="20"/>
      <c r="IA78" s="20"/>
      <c r="IB78" s="20"/>
    </row>
    <row r="79" spans="1:236">
      <c r="A79" s="11">
        <v>1916</v>
      </c>
      <c r="B79"/>
      <c r="C79"/>
      <c r="D79" s="11">
        <v>0.001</v>
      </c>
      <c r="E79"/>
      <c r="F79"/>
      <c r="G79"/>
      <c r="H79"/>
      <c r="I79" s="11">
        <v>1.15044634705882</v>
      </c>
      <c r="J79" s="11">
        <v>0.0655283122387179</v>
      </c>
      <c r="K79" s="11">
        <v>0</v>
      </c>
      <c r="L79" s="11">
        <v>5.4185659261709</v>
      </c>
      <c r="M79" s="11">
        <v>2.48</v>
      </c>
      <c r="N79" s="11">
        <v>0.394702596711061</v>
      </c>
      <c r="O79"/>
      <c r="P79"/>
      <c r="Q79" s="11">
        <v>0</v>
      </c>
      <c r="R79"/>
      <c r="S79" s="11">
        <v>0.826114612314615</v>
      </c>
      <c r="T79" s="11">
        <v>12.498</v>
      </c>
      <c r="U79"/>
      <c r="V79" s="11">
        <v>0</v>
      </c>
      <c r="W79"/>
      <c r="X79"/>
      <c r="Y79" s="11">
        <v>0</v>
      </c>
      <c r="Z79" s="11">
        <v>0</v>
      </c>
      <c r="AA79"/>
      <c r="AB79" s="11">
        <v>0.7464758</v>
      </c>
      <c r="AC79"/>
      <c r="AD79"/>
      <c r="AE79" s="11">
        <v>0.252</v>
      </c>
      <c r="AF79" s="11">
        <v>0</v>
      </c>
      <c r="AG79" s="11">
        <v>0</v>
      </c>
      <c r="AH79"/>
      <c r="AI79" s="11">
        <v>20.867</v>
      </c>
      <c r="AJ79"/>
      <c r="AK79" s="11">
        <v>0</v>
      </c>
      <c r="AL79" s="11">
        <v>0</v>
      </c>
      <c r="AM79" s="11">
        <v>1.1917171</v>
      </c>
      <c r="AN79" s="11">
        <v>8.2234413</v>
      </c>
      <c r="AO79" s="11">
        <v>0.0144151</v>
      </c>
      <c r="AP79"/>
      <c r="AQ79" s="11">
        <v>0</v>
      </c>
      <c r="AR79"/>
      <c r="AS79" s="11">
        <v>0.0157402</v>
      </c>
      <c r="AT79" s="11">
        <v>0</v>
      </c>
      <c r="AU79" s="11">
        <v>0</v>
      </c>
      <c r="AV79" s="11">
        <v>0.9939405</v>
      </c>
      <c r="AW79" s="11">
        <v>0</v>
      </c>
      <c r="AX79"/>
      <c r="AY79" s="11">
        <v>12.3797815461548</v>
      </c>
      <c r="AZ79" s="11">
        <v>0.130736842105263</v>
      </c>
      <c r="BA79"/>
      <c r="BB79" s="11">
        <v>2.788</v>
      </c>
      <c r="BC79"/>
      <c r="BD79"/>
      <c r="BE79" s="11">
        <v>0.0198814</v>
      </c>
      <c r="BF79" s="11">
        <v>0.0135555</v>
      </c>
      <c r="BG79" s="11">
        <v>0.049</v>
      </c>
      <c r="BH79" s="11">
        <v>8.75e-5</v>
      </c>
      <c r="BI79"/>
      <c r="BJ79"/>
      <c r="BK79" s="11">
        <v>0.298663935208248</v>
      </c>
      <c r="BL79"/>
      <c r="BM79"/>
      <c r="BN79"/>
      <c r="BO79"/>
      <c r="BP79" s="11">
        <v>0.049</v>
      </c>
      <c r="BQ79" s="11">
        <v>29.937</v>
      </c>
      <c r="BR79"/>
      <c r="BS79" s="11">
        <v>0</v>
      </c>
      <c r="BT79"/>
      <c r="BU79" s="11">
        <v>0.121715781905894</v>
      </c>
      <c r="BV79" s="11">
        <v>136.653</v>
      </c>
      <c r="BW79"/>
      <c r="BX79" s="11">
        <v>0.018</v>
      </c>
      <c r="BY79"/>
      <c r="BZ79"/>
      <c r="CA79" s="11">
        <v>0.0078323</v>
      </c>
      <c r="CB79" s="11">
        <v>0</v>
      </c>
      <c r="CC79"/>
      <c r="CD79"/>
      <c r="CE79" s="11">
        <v>0.0002646</v>
      </c>
      <c r="CF79" s="11">
        <v>0.0112224</v>
      </c>
      <c r="CG79"/>
      <c r="CH79" s="11">
        <v>3.23</v>
      </c>
      <c r="CI79"/>
      <c r="CJ79" s="11">
        <v>9.14779133902209</v>
      </c>
      <c r="CK79" s="11">
        <v>1.846</v>
      </c>
      <c r="CL79"/>
      <c r="CM79" s="11">
        <v>0.066</v>
      </c>
      <c r="CN79" s="11">
        <v>0.548</v>
      </c>
      <c r="CO79"/>
      <c r="CP79" s="11">
        <v>6.417</v>
      </c>
      <c r="CQ79"/>
      <c r="CR79" s="11">
        <v>15.993</v>
      </c>
      <c r="CS79"/>
      <c r="CT79" s="11">
        <v>1.96668691659308</v>
      </c>
      <c r="CU79"/>
      <c r="CV79"/>
      <c r="CW79"/>
      <c r="CX79"/>
      <c r="CY79" s="11">
        <v>0.168793192870957</v>
      </c>
      <c r="CZ79"/>
      <c r="DA79" s="11">
        <v>0.197900860287188</v>
      </c>
      <c r="DB79"/>
      <c r="DC79"/>
      <c r="DD79"/>
      <c r="DE79"/>
      <c r="DF79"/>
      <c r="DG79" s="11">
        <v>0.308676355660369</v>
      </c>
      <c r="DH79"/>
      <c r="DI79"/>
      <c r="DJ79" s="11">
        <v>0</v>
      </c>
      <c r="DK79"/>
      <c r="DL79"/>
      <c r="DM79" s="11">
        <v>0.15</v>
      </c>
      <c r="DN79"/>
      <c r="DO79"/>
      <c r="DP79"/>
      <c r="DQ79"/>
      <c r="DR79"/>
      <c r="DS79"/>
      <c r="DT79" s="11">
        <v>5.0239164</v>
      </c>
      <c r="DU79"/>
      <c r="DV79" s="11">
        <v>0</v>
      </c>
      <c r="DW79"/>
      <c r="DX79"/>
      <c r="DY79"/>
      <c r="DZ79"/>
      <c r="EA79"/>
      <c r="EB79"/>
      <c r="EC79"/>
      <c r="ED79" s="11">
        <v>6.113</v>
      </c>
      <c r="EE79"/>
      <c r="EF79" s="11">
        <v>1.375</v>
      </c>
      <c r="EG79" s="11">
        <v>0.0015106</v>
      </c>
      <c r="EH79" s="11">
        <v>0</v>
      </c>
      <c r="EI79" s="11">
        <v>0.018</v>
      </c>
      <c r="EJ79"/>
      <c r="EK79" s="11">
        <v>2.155</v>
      </c>
      <c r="EL79"/>
      <c r="EM79"/>
      <c r="EN79" s="11">
        <v>0</v>
      </c>
      <c r="EO79"/>
      <c r="EP79" s="11">
        <v>0.0040005</v>
      </c>
      <c r="EQ79"/>
      <c r="ER79"/>
      <c r="ES79" s="11">
        <v>0.5931025</v>
      </c>
      <c r="ET79" s="11">
        <v>0.014</v>
      </c>
      <c r="EU79" s="11">
        <v>0.0301273</v>
      </c>
      <c r="EV79" s="11">
        <v>29.688</v>
      </c>
      <c r="EW79" s="11">
        <v>0.816</v>
      </c>
      <c r="EX79"/>
      <c r="EY79"/>
      <c r="EZ79" s="11">
        <v>0.00726315789473684</v>
      </c>
      <c r="FA79" s="11">
        <v>0.305051944530807</v>
      </c>
      <c r="FB79" s="11">
        <v>0</v>
      </c>
      <c r="FC79" s="11">
        <v>0</v>
      </c>
      <c r="FD79" s="11">
        <v>0.818</v>
      </c>
      <c r="FE79" s="11">
        <v>18.1239406201162</v>
      </c>
      <c r="FF79" s="11">
        <v>0</v>
      </c>
      <c r="FG79"/>
      <c r="FH79"/>
      <c r="FI79" s="11">
        <v>0</v>
      </c>
      <c r="FJ79"/>
      <c r="FK79"/>
      <c r="FL79"/>
      <c r="FM79" s="11">
        <v>0</v>
      </c>
      <c r="FN79" s="11">
        <v>0</v>
      </c>
      <c r="FO79"/>
      <c r="FP79"/>
      <c r="FQ79"/>
      <c r="FR79" s="11">
        <v>3.98121845384522</v>
      </c>
      <c r="FS79" s="11">
        <v>0</v>
      </c>
      <c r="FT79"/>
      <c r="FU79"/>
      <c r="FV79" s="11">
        <v>5.953</v>
      </c>
      <c r="FW79" s="11">
        <v>4.876</v>
      </c>
      <c r="FX79"/>
      <c r="FY79"/>
      <c r="FZ79"/>
      <c r="GA79"/>
      <c r="GB79"/>
      <c r="GC79"/>
      <c r="GD79" s="11">
        <v>4.34822928623683</v>
      </c>
      <c r="GE79" s="11">
        <v>2.315</v>
      </c>
      <c r="GF79"/>
      <c r="GG79" s="11">
        <v>0.378</v>
      </c>
      <c r="GH79" s="11">
        <v>0.0968901481212171</v>
      </c>
      <c r="GI79"/>
      <c r="GJ79"/>
      <c r="GK79"/>
      <c r="GL79"/>
      <c r="GM79" s="11">
        <v>0.113</v>
      </c>
      <c r="GN79" s="11">
        <v>0.003</v>
      </c>
      <c r="GO79" s="11">
        <v>0.14</v>
      </c>
      <c r="GP79" s="11">
        <v>0.251160913148223</v>
      </c>
      <c r="GQ79"/>
      <c r="GR79"/>
      <c r="GS79"/>
      <c r="GT79" s="11">
        <v>5.74886490788477</v>
      </c>
      <c r="GU79"/>
      <c r="GV79" s="11">
        <v>138.393</v>
      </c>
      <c r="GW79"/>
      <c r="GX79" s="11">
        <v>414.568963325701</v>
      </c>
      <c r="GY79" s="11">
        <v>0.224973</v>
      </c>
      <c r="GZ79" s="11">
        <v>0.771308902408669</v>
      </c>
      <c r="HA79"/>
      <c r="HB79" s="11">
        <v>0.032689</v>
      </c>
      <c r="HC79" s="11">
        <v>0.496</v>
      </c>
      <c r="HD79"/>
      <c r="HE79"/>
      <c r="HF79"/>
      <c r="HG79" s="11">
        <v>0.323</v>
      </c>
      <c r="HH79" s="11">
        <v>883.171805217266</v>
      </c>
      <c r="HI79" s="11">
        <v>42.5850840069242</v>
      </c>
      <c r="HJ79" s="11">
        <v>864.085319131212</v>
      </c>
      <c r="HK79" s="11">
        <v>61.6715700929779</v>
      </c>
      <c r="HL79" s="11">
        <v>258.213470437393</v>
      </c>
      <c r="HM79" s="11">
        <v>6.347</v>
      </c>
      <c r="HN79" s="11">
        <v>40.2230194030199</v>
      </c>
      <c r="HO79" s="11">
        <v>1.16748</v>
      </c>
      <c r="HP79" s="11">
        <v>426.080442522239</v>
      </c>
      <c r="HQ79" s="11">
        <v>0.688</v>
      </c>
      <c r="HR79" s="11">
        <v>440.459879725701</v>
      </c>
      <c r="HS79" s="11">
        <v>6.7935659261709</v>
      </c>
      <c r="HT79" s="11">
        <v>3.99750164705882</v>
      </c>
      <c r="HU79" s="11">
        <v>0</v>
      </c>
      <c r="HV79" s="11">
        <v>-1.13686837721616e-13</v>
      </c>
      <c r="HW79" s="11">
        <v>925.75688922419</v>
      </c>
      <c r="HX79" s="20"/>
      <c r="HY79" s="20"/>
      <c r="HZ79" s="20"/>
      <c r="IA79" s="20"/>
      <c r="IB79" s="20"/>
    </row>
    <row r="80" spans="1:236">
      <c r="A80" s="11">
        <v>1917</v>
      </c>
      <c r="B80"/>
      <c r="C80"/>
      <c r="D80" s="11">
        <v>0.002</v>
      </c>
      <c r="E80"/>
      <c r="F80"/>
      <c r="G80"/>
      <c r="H80"/>
      <c r="I80" s="11">
        <v>0.6581201</v>
      </c>
      <c r="J80" s="11">
        <v>0.0603074435377852</v>
      </c>
      <c r="K80" s="11">
        <v>0</v>
      </c>
      <c r="L80" s="11">
        <v>5.82272852474262</v>
      </c>
      <c r="M80" s="11">
        <v>0.942</v>
      </c>
      <c r="N80" s="11">
        <v>0.363255267107353</v>
      </c>
      <c r="O80"/>
      <c r="P80"/>
      <c r="Q80" s="11">
        <v>0</v>
      </c>
      <c r="R80"/>
      <c r="S80" s="11">
        <v>0.760295185940496</v>
      </c>
      <c r="T80" s="11">
        <v>9.893</v>
      </c>
      <c r="U80"/>
      <c r="V80" s="11">
        <v>0</v>
      </c>
      <c r="W80"/>
      <c r="X80"/>
      <c r="Y80" s="11">
        <v>0</v>
      </c>
      <c r="Z80" s="11">
        <v>0</v>
      </c>
      <c r="AA80"/>
      <c r="AB80" s="11">
        <v>0.775145</v>
      </c>
      <c r="AC80"/>
      <c r="AD80"/>
      <c r="AE80" s="11">
        <v>0.311</v>
      </c>
      <c r="AF80" s="11">
        <v>0</v>
      </c>
      <c r="AG80" s="11">
        <v>0</v>
      </c>
      <c r="AH80"/>
      <c r="AI80" s="11">
        <v>23.265</v>
      </c>
      <c r="AJ80"/>
      <c r="AK80" s="11">
        <v>0</v>
      </c>
      <c r="AL80" s="11">
        <v>0</v>
      </c>
      <c r="AM80" s="11">
        <v>1.2236168</v>
      </c>
      <c r="AN80" s="11">
        <v>8.7400242</v>
      </c>
      <c r="AO80" s="11">
        <v>0.0198135</v>
      </c>
      <c r="AP80"/>
      <c r="AQ80" s="11">
        <v>0</v>
      </c>
      <c r="AR80"/>
      <c r="AS80" s="11">
        <v>0.0072352</v>
      </c>
      <c r="AT80" s="11">
        <v>0</v>
      </c>
      <c r="AU80" s="11">
        <v>0</v>
      </c>
      <c r="AV80" s="11">
        <v>1.0873037</v>
      </c>
      <c r="AW80" s="11">
        <v>0</v>
      </c>
      <c r="AX80"/>
      <c r="AY80" s="11">
        <v>11.6412773722628</v>
      </c>
      <c r="AZ80" s="11">
        <v>0</v>
      </c>
      <c r="BA80"/>
      <c r="BB80" s="11">
        <v>2.029</v>
      </c>
      <c r="BC80"/>
      <c r="BD80"/>
      <c r="BE80" s="11">
        <v>0.0210532</v>
      </c>
      <c r="BF80" s="11">
        <v>0.0169743</v>
      </c>
      <c r="BG80" s="11">
        <v>0.115</v>
      </c>
      <c r="BH80" s="11">
        <v>5.04e-5</v>
      </c>
      <c r="BI80"/>
      <c r="BJ80"/>
      <c r="BK80" s="11">
        <v>0.274868340019627</v>
      </c>
      <c r="BL80"/>
      <c r="BM80"/>
      <c r="BN80"/>
      <c r="BO80"/>
      <c r="BP80" s="11">
        <v>0.033</v>
      </c>
      <c r="BQ80" s="11">
        <v>33.189</v>
      </c>
      <c r="BR80"/>
      <c r="BS80" s="11">
        <v>0</v>
      </c>
      <c r="BT80"/>
      <c r="BU80" s="11">
        <v>0.112018261941591</v>
      </c>
      <c r="BV80" s="11">
        <v>143.171</v>
      </c>
      <c r="BW80"/>
      <c r="BX80" s="11">
        <v>0.025</v>
      </c>
      <c r="BY80"/>
      <c r="BZ80"/>
      <c r="CA80" s="11">
        <v>0.0006895</v>
      </c>
      <c r="CB80" s="11">
        <v>0</v>
      </c>
      <c r="CC80"/>
      <c r="CD80"/>
      <c r="CE80" s="11">
        <v>0.0009702</v>
      </c>
      <c r="CF80" s="11">
        <v>0.0084532</v>
      </c>
      <c r="CG80"/>
      <c r="CH80" s="11">
        <v>3.198</v>
      </c>
      <c r="CI80"/>
      <c r="CJ80" s="11">
        <v>9.55779719948313</v>
      </c>
      <c r="CK80" s="11">
        <v>1.948</v>
      </c>
      <c r="CL80"/>
      <c r="CM80" s="11">
        <v>0.07</v>
      </c>
      <c r="CN80" s="11">
        <v>0.764</v>
      </c>
      <c r="CO80"/>
      <c r="CP80" s="11">
        <v>4.4</v>
      </c>
      <c r="CQ80"/>
      <c r="CR80" s="11">
        <v>18.418</v>
      </c>
      <c r="CS80"/>
      <c r="CT80" s="11">
        <v>1.80999412508688</v>
      </c>
      <c r="CU80"/>
      <c r="CV80"/>
      <c r="CW80"/>
      <c r="CX80"/>
      <c r="CY80" s="11">
        <v>0.155344851726749</v>
      </c>
      <c r="CZ80"/>
      <c r="DA80" s="11">
        <v>0.182133409973543</v>
      </c>
      <c r="DB80"/>
      <c r="DC80"/>
      <c r="DD80"/>
      <c r="DE80"/>
      <c r="DF80"/>
      <c r="DG80" s="11">
        <v>0.284083036087078</v>
      </c>
      <c r="DH80"/>
      <c r="DI80"/>
      <c r="DJ80" s="11">
        <v>0</v>
      </c>
      <c r="DK80"/>
      <c r="DL80"/>
      <c r="DM80" s="11">
        <v>0.178</v>
      </c>
      <c r="DN80"/>
      <c r="DO80"/>
      <c r="DP80"/>
      <c r="DQ80"/>
      <c r="DR80"/>
      <c r="DS80"/>
      <c r="DT80" s="11">
        <v>7.4987374</v>
      </c>
      <c r="DU80"/>
      <c r="DV80" s="11">
        <v>0</v>
      </c>
      <c r="DW80"/>
      <c r="DX80"/>
      <c r="DY80"/>
      <c r="DZ80"/>
      <c r="EA80"/>
      <c r="EB80"/>
      <c r="EC80"/>
      <c r="ED80" s="11">
        <v>2.362</v>
      </c>
      <c r="EE80"/>
      <c r="EF80" s="11">
        <v>1.26</v>
      </c>
      <c r="EG80" s="11">
        <v>0.0020188</v>
      </c>
      <c r="EH80" s="11">
        <v>0</v>
      </c>
      <c r="EI80" s="11">
        <v>0.061</v>
      </c>
      <c r="EJ80"/>
      <c r="EK80" s="11">
        <v>0.954</v>
      </c>
      <c r="EL80"/>
      <c r="EM80"/>
      <c r="EN80" s="11">
        <v>0</v>
      </c>
      <c r="EO80"/>
      <c r="EP80" s="11">
        <v>0.004564</v>
      </c>
      <c r="EQ80"/>
      <c r="ER80"/>
      <c r="ES80" s="11">
        <v>0.6116455</v>
      </c>
      <c r="ET80" s="11">
        <v>0.003</v>
      </c>
      <c r="EU80" s="11">
        <v>0.0248668</v>
      </c>
      <c r="EV80" s="11">
        <v>32.992</v>
      </c>
      <c r="EW80" s="11">
        <v>0.452</v>
      </c>
      <c r="EX80"/>
      <c r="EY80"/>
      <c r="EZ80" s="11">
        <v>0</v>
      </c>
      <c r="FA80" s="11">
        <v>0.280747394406616</v>
      </c>
      <c r="FB80" s="11">
        <v>0</v>
      </c>
      <c r="FC80" s="11">
        <v>0</v>
      </c>
      <c r="FD80" s="11">
        <v>0.686</v>
      </c>
      <c r="FE80" s="11">
        <v>16.6799431923109</v>
      </c>
      <c r="FF80" s="11">
        <v>0</v>
      </c>
      <c r="FG80"/>
      <c r="FH80"/>
      <c r="FI80" s="11">
        <v>0</v>
      </c>
      <c r="FJ80"/>
      <c r="FK80"/>
      <c r="FL80"/>
      <c r="FM80" s="11">
        <v>0</v>
      </c>
      <c r="FN80" s="11">
        <v>0</v>
      </c>
      <c r="FO80"/>
      <c r="FP80"/>
      <c r="FQ80"/>
      <c r="FR80" s="11">
        <v>3.74372262773723</v>
      </c>
      <c r="FS80" s="11">
        <v>0</v>
      </c>
      <c r="FT80"/>
      <c r="FU80"/>
      <c r="FV80" s="11">
        <v>6.37</v>
      </c>
      <c r="FW80" s="11">
        <v>4.326</v>
      </c>
      <c r="FX80"/>
      <c r="FY80"/>
      <c r="FZ80"/>
      <c r="GA80"/>
      <c r="GB80"/>
      <c r="GC80"/>
      <c r="GD80" s="11">
        <v>1.88417828484164</v>
      </c>
      <c r="GE80" s="11">
        <v>1.667</v>
      </c>
      <c r="GF80"/>
      <c r="GG80" s="11">
        <v>0.491</v>
      </c>
      <c r="GH80" s="11">
        <v>0.0891705728037269</v>
      </c>
      <c r="GI80"/>
      <c r="GJ80"/>
      <c r="GK80"/>
      <c r="GL80"/>
      <c r="GM80" s="11">
        <v>0.144</v>
      </c>
      <c r="GN80" s="11">
        <v>0.008</v>
      </c>
      <c r="GO80" s="11">
        <v>0.107</v>
      </c>
      <c r="GP80" s="11">
        <v>0.23115004905674</v>
      </c>
      <c r="GQ80"/>
      <c r="GR80"/>
      <c r="GS80"/>
      <c r="GT80" s="11">
        <v>5.29083283231222</v>
      </c>
      <c r="GU80"/>
      <c r="GV80" s="11">
        <v>136.782</v>
      </c>
      <c r="GW80"/>
      <c r="GX80" s="11">
        <v>456.050933702125</v>
      </c>
      <c r="GY80" s="11">
        <v>0.2153137</v>
      </c>
      <c r="GZ80" s="11">
        <v>0.709856037688664</v>
      </c>
      <c r="HA80"/>
      <c r="HB80" s="11">
        <v>0.0261293</v>
      </c>
      <c r="HC80" s="11">
        <v>0.474</v>
      </c>
      <c r="HD80"/>
      <c r="HE80"/>
      <c r="HF80"/>
      <c r="HG80" s="11">
        <v>0.361</v>
      </c>
      <c r="HH80" s="11">
        <v>922.279701322412</v>
      </c>
      <c r="HI80" s="11">
        <v>46.0986611887797</v>
      </c>
      <c r="HJ80" s="11">
        <v>907.675063051729</v>
      </c>
      <c r="HK80" s="11">
        <v>60.7032994594635</v>
      </c>
      <c r="HL80" s="11">
        <v>256.089263070922</v>
      </c>
      <c r="HM80" s="11">
        <v>6.917</v>
      </c>
      <c r="HN80" s="11">
        <v>43.3409180084326</v>
      </c>
      <c r="HO80" s="11">
        <v>1.2763382</v>
      </c>
      <c r="HP80" s="11">
        <v>418.504081675892</v>
      </c>
      <c r="HQ80" s="11">
        <v>0.871</v>
      </c>
      <c r="HR80" s="11">
        <v>486.814671102125</v>
      </c>
      <c r="HS80" s="11">
        <v>7.08272852474262</v>
      </c>
      <c r="HT80" s="11">
        <v>3.571625</v>
      </c>
      <c r="HU80" s="11">
        <v>0</v>
      </c>
      <c r="HV80" s="11">
        <v>1.13686837721616e-13</v>
      </c>
      <c r="HW80" s="11">
        <v>968.378362511192</v>
      </c>
      <c r="HX80" s="20"/>
      <c r="HY80" s="20"/>
      <c r="HZ80" s="20"/>
      <c r="IA80" s="20"/>
      <c r="IB80" s="20"/>
    </row>
    <row r="81" spans="1:236">
      <c r="A81" s="11">
        <v>1918</v>
      </c>
      <c r="B81"/>
      <c r="C81"/>
      <c r="D81" s="11">
        <v>0.005</v>
      </c>
      <c r="E81"/>
      <c r="F81"/>
      <c r="G81"/>
      <c r="H81"/>
      <c r="I81" s="11">
        <v>0.4282959</v>
      </c>
      <c r="J81" s="11">
        <v>0.0240509197014602</v>
      </c>
      <c r="K81" s="11">
        <v>0</v>
      </c>
      <c r="L81" s="11">
        <v>6.37680856096339</v>
      </c>
      <c r="M81" s="11">
        <v>0.911</v>
      </c>
      <c r="N81" s="11">
        <v>0.14486807511344</v>
      </c>
      <c r="O81"/>
      <c r="P81"/>
      <c r="Q81" s="11">
        <v>0</v>
      </c>
      <c r="R81"/>
      <c r="S81" s="11">
        <v>0.303209643681958</v>
      </c>
      <c r="T81" s="11">
        <v>9.204</v>
      </c>
      <c r="U81"/>
      <c r="V81" s="11">
        <v>0</v>
      </c>
      <c r="W81"/>
      <c r="X81"/>
      <c r="Y81" s="11">
        <v>0</v>
      </c>
      <c r="Z81" s="11">
        <v>0</v>
      </c>
      <c r="AA81"/>
      <c r="AB81" s="11">
        <v>0.7250698</v>
      </c>
      <c r="AC81"/>
      <c r="AD81"/>
      <c r="AE81" s="11">
        <v>0.388</v>
      </c>
      <c r="AF81" s="11">
        <v>0</v>
      </c>
      <c r="AG81" s="11">
        <v>0</v>
      </c>
      <c r="AH81"/>
      <c r="AI81" s="11">
        <v>24.432</v>
      </c>
      <c r="AJ81"/>
      <c r="AK81" s="11">
        <v>0</v>
      </c>
      <c r="AL81" s="11">
        <v>0</v>
      </c>
      <c r="AM81" s="11">
        <v>1.0964632</v>
      </c>
      <c r="AN81" s="11">
        <v>9.483614</v>
      </c>
      <c r="AO81" s="11">
        <v>0.0178066</v>
      </c>
      <c r="AP81"/>
      <c r="AQ81" s="11">
        <v>0</v>
      </c>
      <c r="AR81"/>
      <c r="AS81" s="11">
        <v>0.0011438</v>
      </c>
      <c r="AT81" s="11">
        <v>0</v>
      </c>
      <c r="AU81" s="11">
        <v>0</v>
      </c>
      <c r="AV81" s="11">
        <v>1.0625776</v>
      </c>
      <c r="AW81" s="11">
        <v>0</v>
      </c>
      <c r="AX81"/>
      <c r="AY81" s="11">
        <v>9.92516316489898</v>
      </c>
      <c r="AZ81" s="11">
        <v>0.128842105263158</v>
      </c>
      <c r="BA81"/>
      <c r="BB81" s="11">
        <v>2.368</v>
      </c>
      <c r="BC81"/>
      <c r="BD81"/>
      <c r="BE81" s="11">
        <v>0.0223174</v>
      </c>
      <c r="BF81" s="11">
        <v>0.008589</v>
      </c>
      <c r="BG81" s="11">
        <v>0.236</v>
      </c>
      <c r="BH81" s="11">
        <v>7.49e-5</v>
      </c>
      <c r="BI81"/>
      <c r="BJ81"/>
      <c r="BK81" s="11">
        <v>0.109618912467144</v>
      </c>
      <c r="BL81"/>
      <c r="BM81"/>
      <c r="BN81"/>
      <c r="BO81"/>
      <c r="BP81" s="11">
        <v>0.02</v>
      </c>
      <c r="BQ81" s="11">
        <v>29.599</v>
      </c>
      <c r="BR81"/>
      <c r="BS81" s="11">
        <v>0</v>
      </c>
      <c r="BT81"/>
      <c r="BU81" s="11">
        <v>0.0446734609363164</v>
      </c>
      <c r="BV81" s="11">
        <v>137.397</v>
      </c>
      <c r="BW81"/>
      <c r="BX81" s="11">
        <v>0.034</v>
      </c>
      <c r="BY81"/>
      <c r="BZ81"/>
      <c r="CA81" s="11">
        <v>0.0001932</v>
      </c>
      <c r="CB81" s="11">
        <v>0</v>
      </c>
      <c r="CC81"/>
      <c r="CD81"/>
      <c r="CE81" s="11">
        <v>0.0006454</v>
      </c>
      <c r="CF81" s="11">
        <v>0.0050785</v>
      </c>
      <c r="CG81"/>
      <c r="CH81" s="11">
        <v>2.907</v>
      </c>
      <c r="CI81"/>
      <c r="CJ81" s="11">
        <v>10.7421698874855</v>
      </c>
      <c r="CK81" s="11">
        <v>1.946</v>
      </c>
      <c r="CL81"/>
      <c r="CM81" s="11">
        <v>0.067</v>
      </c>
      <c r="CN81" s="11">
        <v>0.941</v>
      </c>
      <c r="CO81"/>
      <c r="CP81" s="11">
        <v>5.18</v>
      </c>
      <c r="CQ81"/>
      <c r="CR81" s="11">
        <v>19.526</v>
      </c>
      <c r="CS81"/>
      <c r="CT81" s="11">
        <v>0.721834997620229</v>
      </c>
      <c r="CU81"/>
      <c r="CV81"/>
      <c r="CW81"/>
      <c r="CX81"/>
      <c r="CY81" s="11">
        <v>0.0619523285309616</v>
      </c>
      <c r="CZ81"/>
      <c r="DA81" s="11">
        <v>0.072635743803039</v>
      </c>
      <c r="DB81"/>
      <c r="DC81"/>
      <c r="DD81"/>
      <c r="DE81"/>
      <c r="DF81"/>
      <c r="DG81" s="11">
        <v>0.113293780811593</v>
      </c>
      <c r="DH81"/>
      <c r="DI81"/>
      <c r="DJ81" s="11">
        <v>0</v>
      </c>
      <c r="DK81"/>
      <c r="DL81"/>
      <c r="DM81" s="11">
        <v>0.183</v>
      </c>
      <c r="DN81"/>
      <c r="DO81"/>
      <c r="DP81"/>
      <c r="DQ81"/>
      <c r="DR81"/>
      <c r="DS81"/>
      <c r="DT81" s="11">
        <v>8.8402398</v>
      </c>
      <c r="DU81"/>
      <c r="DV81" s="11">
        <v>0</v>
      </c>
      <c r="DW81"/>
      <c r="DX81"/>
      <c r="DY81"/>
      <c r="DZ81"/>
      <c r="EA81"/>
      <c r="EB81"/>
      <c r="EC81"/>
      <c r="ED81" s="11">
        <v>3.965</v>
      </c>
      <c r="EE81"/>
      <c r="EF81" s="11">
        <v>1.24</v>
      </c>
      <c r="EG81" s="11">
        <v>0.0018424</v>
      </c>
      <c r="EH81" s="11">
        <v>0</v>
      </c>
      <c r="EI81" s="11">
        <v>0.109</v>
      </c>
      <c r="EJ81"/>
      <c r="EK81" s="11">
        <v>1.215</v>
      </c>
      <c r="EL81"/>
      <c r="EM81"/>
      <c r="EN81" s="11">
        <v>0</v>
      </c>
      <c r="EO81"/>
      <c r="EP81" s="11">
        <v>0.0040264</v>
      </c>
      <c r="EQ81"/>
      <c r="ER81" s="11">
        <v>1.4e-6</v>
      </c>
      <c r="ES81" s="11">
        <v>0.5535831</v>
      </c>
      <c r="ET81" s="11">
        <v>0.008</v>
      </c>
      <c r="EU81" s="11">
        <v>0.025284</v>
      </c>
      <c r="EV81" s="11">
        <v>27.709</v>
      </c>
      <c r="EW81" s="11">
        <v>0.299</v>
      </c>
      <c r="EX81"/>
      <c r="EY81"/>
      <c r="EZ81" s="11">
        <v>0.0071578947368421</v>
      </c>
      <c r="FA81" s="11">
        <v>0.111963509695733</v>
      </c>
      <c r="FB81" s="11">
        <v>0</v>
      </c>
      <c r="FC81" s="11">
        <v>0</v>
      </c>
      <c r="FD81" s="11">
        <v>0.87</v>
      </c>
      <c r="FE81" s="11">
        <v>6.65204742250166</v>
      </c>
      <c r="FF81" s="11">
        <v>0</v>
      </c>
      <c r="FG81"/>
      <c r="FH81"/>
      <c r="FI81" s="11">
        <v>0</v>
      </c>
      <c r="FJ81"/>
      <c r="FK81"/>
      <c r="FL81"/>
      <c r="FM81" s="11">
        <v>0</v>
      </c>
      <c r="FN81" s="11">
        <v>0</v>
      </c>
      <c r="FO81"/>
      <c r="FP81"/>
      <c r="FQ81"/>
      <c r="FR81" s="11">
        <v>3.19183683510102</v>
      </c>
      <c r="FS81" s="11">
        <v>0</v>
      </c>
      <c r="FT81"/>
      <c r="FU81"/>
      <c r="FV81" s="11">
        <v>6.065</v>
      </c>
      <c r="FW81" s="11">
        <v>4.567</v>
      </c>
      <c r="FX81"/>
      <c r="FY81"/>
      <c r="FZ81"/>
      <c r="GA81"/>
      <c r="GB81"/>
      <c r="GC81"/>
      <c r="GD81" s="11">
        <v>2.21488993563858</v>
      </c>
      <c r="GE81" s="11">
        <v>1.568</v>
      </c>
      <c r="GF81"/>
      <c r="GG81" s="11">
        <v>0.585</v>
      </c>
      <c r="GH81" s="11">
        <v>0.0355616846018675</v>
      </c>
      <c r="GI81"/>
      <c r="GJ81"/>
      <c r="GK81"/>
      <c r="GL81"/>
      <c r="GM81" s="11">
        <v>0.21</v>
      </c>
      <c r="GN81" s="11">
        <v>0.011</v>
      </c>
      <c r="GO81" s="11">
        <v>0.125</v>
      </c>
      <c r="GP81" s="11">
        <v>0.0921838324214334</v>
      </c>
      <c r="GQ81"/>
      <c r="GR81"/>
      <c r="GS81"/>
      <c r="GT81" s="11">
        <v>2.11001143704696</v>
      </c>
      <c r="GU81"/>
      <c r="GV81" s="11">
        <v>127.415</v>
      </c>
      <c r="GW81"/>
      <c r="GX81" s="11">
        <v>476.997302253963</v>
      </c>
      <c r="GY81" s="11">
        <v>0.2807112</v>
      </c>
      <c r="GZ81" s="11">
        <v>0.283094251066205</v>
      </c>
      <c r="HA81"/>
      <c r="HB81" s="11">
        <v>0.0438358</v>
      </c>
      <c r="HC81" s="11">
        <v>0.461</v>
      </c>
      <c r="HD81"/>
      <c r="HE81"/>
      <c r="HF81"/>
      <c r="HG81" s="11">
        <v>0.322</v>
      </c>
      <c r="HH81" s="11">
        <v>908.644608047196</v>
      </c>
      <c r="HI81" s="11">
        <v>46.5099559908551</v>
      </c>
      <c r="HJ81" s="11">
        <v>908.50748055777</v>
      </c>
      <c r="HK81" s="11">
        <v>46.6470834802815</v>
      </c>
      <c r="HL81" s="11">
        <v>241.11243837272</v>
      </c>
      <c r="HM81" s="11">
        <v>6.748</v>
      </c>
      <c r="HN81" s="11">
        <v>44.4790034374774</v>
      </c>
      <c r="HO81" s="11">
        <v>1.3078996</v>
      </c>
      <c r="HP81" s="11">
        <v>380.487670385647</v>
      </c>
      <c r="HQ81" s="11">
        <v>1.066</v>
      </c>
      <c r="HR81" s="11">
        <v>510.269542053964</v>
      </c>
      <c r="HS81" s="11">
        <v>7.61680856096339</v>
      </c>
      <c r="HT81" s="11">
        <v>3.17964</v>
      </c>
      <c r="HU81" s="11">
        <v>0</v>
      </c>
      <c r="HV81" s="11">
        <v>0</v>
      </c>
      <c r="HW81" s="11">
        <v>955.154564038051</v>
      </c>
      <c r="HX81" s="20"/>
      <c r="HY81" s="20"/>
      <c r="HZ81" s="20"/>
      <c r="IA81" s="20"/>
      <c r="IB81" s="20"/>
    </row>
    <row r="82" spans="1:236">
      <c r="A82" s="11">
        <v>1919</v>
      </c>
      <c r="B82"/>
      <c r="C82"/>
      <c r="D82" s="11">
        <v>0.005</v>
      </c>
      <c r="E82"/>
      <c r="F82"/>
      <c r="G82"/>
      <c r="H82"/>
      <c r="I82" s="11">
        <v>0.9306865</v>
      </c>
      <c r="J82" s="11">
        <v>0.0205430794692925</v>
      </c>
      <c r="K82" s="11">
        <v>0</v>
      </c>
      <c r="L82" s="11">
        <v>6.05494931787425</v>
      </c>
      <c r="M82" s="11">
        <v>0.823</v>
      </c>
      <c r="N82" s="11">
        <v>0.123738984477926</v>
      </c>
      <c r="O82"/>
      <c r="P82"/>
      <c r="Q82" s="11">
        <v>0</v>
      </c>
      <c r="R82"/>
      <c r="S82" s="11">
        <v>0.258986345775215</v>
      </c>
      <c r="T82" s="11">
        <v>12.246</v>
      </c>
      <c r="U82"/>
      <c r="V82" s="11">
        <v>0</v>
      </c>
      <c r="W82"/>
      <c r="X82"/>
      <c r="Y82" s="11">
        <v>0</v>
      </c>
      <c r="Z82" s="11">
        <v>0.125558852249681</v>
      </c>
      <c r="AA82"/>
      <c r="AB82" s="11">
        <v>0.8100274</v>
      </c>
      <c r="AC82"/>
      <c r="AD82"/>
      <c r="AE82" s="11">
        <v>0.228</v>
      </c>
      <c r="AF82" s="11">
        <v>0</v>
      </c>
      <c r="AG82" s="11">
        <v>0</v>
      </c>
      <c r="AH82"/>
      <c r="AI82" s="11">
        <v>20.767</v>
      </c>
      <c r="AJ82"/>
      <c r="AK82" s="11">
        <v>0</v>
      </c>
      <c r="AL82" s="11">
        <v>0</v>
      </c>
      <c r="AM82" s="11">
        <v>0.9803689</v>
      </c>
      <c r="AN82" s="11">
        <v>10.3704405</v>
      </c>
      <c r="AO82" s="11">
        <v>0.0336126</v>
      </c>
      <c r="AP82"/>
      <c r="AQ82" s="11">
        <v>0</v>
      </c>
      <c r="AR82"/>
      <c r="AS82" s="11">
        <v>0.0083727</v>
      </c>
      <c r="AT82" s="11">
        <v>0</v>
      </c>
      <c r="AU82" s="11">
        <v>0.136486329151957</v>
      </c>
      <c r="AV82" s="11">
        <v>0.7334782</v>
      </c>
      <c r="AW82" s="11">
        <v>0</v>
      </c>
      <c r="AX82"/>
      <c r="AY82" s="11">
        <v>9.37658168326814</v>
      </c>
      <c r="AZ82" s="11">
        <v>0.152526315789474</v>
      </c>
      <c r="BA82"/>
      <c r="BB82" s="11">
        <v>2.248</v>
      </c>
      <c r="BC82"/>
      <c r="BD82"/>
      <c r="BE82" s="11">
        <v>0.0161259</v>
      </c>
      <c r="BF82" s="11">
        <v>0.0091392</v>
      </c>
      <c r="BG82" s="11">
        <v>0.188</v>
      </c>
      <c r="BH82" s="11">
        <v>0.0016422</v>
      </c>
      <c r="BI82"/>
      <c r="BJ82"/>
      <c r="BK82" s="11">
        <v>0.0936309321266094</v>
      </c>
      <c r="BL82"/>
      <c r="BM82"/>
      <c r="BN82"/>
      <c r="BO82"/>
      <c r="BP82" s="11">
        <v>0.065</v>
      </c>
      <c r="BQ82" s="11">
        <v>31.698</v>
      </c>
      <c r="BR82"/>
      <c r="BS82" s="11">
        <v>0</v>
      </c>
      <c r="BT82"/>
      <c r="BU82" s="11">
        <v>0.0381578114090731</v>
      </c>
      <c r="BV82" s="11">
        <v>105.739</v>
      </c>
      <c r="BW82"/>
      <c r="BX82" s="11">
        <v>0.029</v>
      </c>
      <c r="BY82"/>
      <c r="BZ82"/>
      <c r="CA82" s="11">
        <v>0.0028434</v>
      </c>
      <c r="CB82" s="11">
        <v>0</v>
      </c>
      <c r="CC82"/>
      <c r="CD82"/>
      <c r="CE82" s="11">
        <v>2.8e-6</v>
      </c>
      <c r="CF82" s="11">
        <v>0.0067102</v>
      </c>
      <c r="CG82"/>
      <c r="CH82" s="11">
        <v>1.298</v>
      </c>
      <c r="CI82"/>
      <c r="CJ82" s="11">
        <v>11.7289183066379</v>
      </c>
      <c r="CK82" s="11">
        <v>2.084</v>
      </c>
      <c r="CL82"/>
      <c r="CM82" s="11">
        <v>0.068</v>
      </c>
      <c r="CN82" s="11">
        <v>1.179</v>
      </c>
      <c r="CO82"/>
      <c r="CP82" s="11">
        <v>5.079</v>
      </c>
      <c r="CQ82"/>
      <c r="CR82" s="11">
        <v>21.614</v>
      </c>
      <c r="CS82"/>
      <c r="CT82" s="11">
        <v>0.616554955232277</v>
      </c>
      <c r="CU82"/>
      <c r="CV82"/>
      <c r="CW82"/>
      <c r="CX82"/>
      <c r="CY82" s="11">
        <v>0.05291654639893</v>
      </c>
      <c r="CZ82"/>
      <c r="DA82" s="11">
        <v>0.0620417795152509</v>
      </c>
      <c r="DB82"/>
      <c r="DC82"/>
      <c r="DD82"/>
      <c r="DE82"/>
      <c r="DF82"/>
      <c r="DG82" s="11">
        <v>0.0967698188459647</v>
      </c>
      <c r="DH82"/>
      <c r="DI82"/>
      <c r="DJ82" s="11">
        <v>0.071900961466236</v>
      </c>
      <c r="DK82"/>
      <c r="DL82"/>
      <c r="DM82" s="11">
        <v>0.21</v>
      </c>
      <c r="DN82"/>
      <c r="DO82"/>
      <c r="DP82"/>
      <c r="DQ82"/>
      <c r="DR82"/>
      <c r="DS82"/>
      <c r="DT82" s="11">
        <v>11.5613801</v>
      </c>
      <c r="DU82"/>
      <c r="DV82" s="11">
        <v>0.0123913196581064</v>
      </c>
      <c r="DW82"/>
      <c r="DX82"/>
      <c r="DY82"/>
      <c r="DZ82"/>
      <c r="EA82"/>
      <c r="EB82"/>
      <c r="EC82"/>
      <c r="ED82" s="11">
        <v>5.999</v>
      </c>
      <c r="EE82"/>
      <c r="EF82" s="11">
        <v>1.127</v>
      </c>
      <c r="EG82" s="11">
        <v>0.0015659</v>
      </c>
      <c r="EH82" s="11">
        <v>0</v>
      </c>
      <c r="EI82" s="11">
        <v>0.101</v>
      </c>
      <c r="EJ82"/>
      <c r="EK82" s="11">
        <v>1.444</v>
      </c>
      <c r="EL82"/>
      <c r="EM82"/>
      <c r="EN82" s="11">
        <v>0</v>
      </c>
      <c r="EO82"/>
      <c r="EP82" s="11">
        <v>0.0007</v>
      </c>
      <c r="EQ82"/>
      <c r="ER82" s="11">
        <v>2.8e-6</v>
      </c>
      <c r="ES82" s="11">
        <v>0.5924337</v>
      </c>
      <c r="ET82" s="11">
        <v>0.016</v>
      </c>
      <c r="EU82" s="11">
        <v>0.0174181</v>
      </c>
      <c r="EV82" s="11">
        <v>0.745</v>
      </c>
      <c r="EW82" s="11">
        <v>0.589</v>
      </c>
      <c r="EX82"/>
      <c r="EY82"/>
      <c r="EZ82" s="11">
        <v>0.00847368421052632</v>
      </c>
      <c r="FA82" s="11">
        <v>0.0956335685242299</v>
      </c>
      <c r="FB82" s="11">
        <v>0</v>
      </c>
      <c r="FC82" s="11">
        <v>0</v>
      </c>
      <c r="FD82" s="11">
        <v>1.273</v>
      </c>
      <c r="FE82" s="11">
        <v>5.68184254615664</v>
      </c>
      <c r="FF82" s="11">
        <v>0</v>
      </c>
      <c r="FG82"/>
      <c r="FH82"/>
      <c r="FI82" s="11">
        <v>0</v>
      </c>
      <c r="FJ82"/>
      <c r="FK82"/>
      <c r="FL82"/>
      <c r="FM82" s="11">
        <v>0</v>
      </c>
      <c r="FN82" s="11">
        <v>0.364652547238912</v>
      </c>
      <c r="FO82"/>
      <c r="FP82"/>
      <c r="FQ82"/>
      <c r="FR82" s="11">
        <v>3.01541831673186</v>
      </c>
      <c r="FS82" s="11">
        <v>0.104009990235109</v>
      </c>
      <c r="FT82"/>
      <c r="FU82"/>
      <c r="FV82" s="11">
        <v>6.315</v>
      </c>
      <c r="FW82" s="11">
        <v>4.347</v>
      </c>
      <c r="FX82"/>
      <c r="FY82"/>
      <c r="FZ82"/>
      <c r="GA82"/>
      <c r="GB82"/>
      <c r="GC82"/>
      <c r="GD82" s="11">
        <v>2.12805878077277</v>
      </c>
      <c r="GE82" s="11">
        <v>1.257</v>
      </c>
      <c r="GF82"/>
      <c r="GG82" s="11">
        <v>0.794</v>
      </c>
      <c r="GH82" s="11">
        <v>0.0303749928030288</v>
      </c>
      <c r="GI82"/>
      <c r="GJ82"/>
      <c r="GK82"/>
      <c r="GL82"/>
      <c r="GM82" s="11">
        <v>0.177</v>
      </c>
      <c r="GN82"/>
      <c r="GO82" s="11">
        <v>0.256</v>
      </c>
      <c r="GP82" s="11">
        <v>0.0787387683599671</v>
      </c>
      <c r="GQ82"/>
      <c r="GR82"/>
      <c r="GS82"/>
      <c r="GT82" s="11">
        <v>1.8022650763638</v>
      </c>
      <c r="GU82"/>
      <c r="GV82" s="11">
        <v>124.49</v>
      </c>
      <c r="GW82"/>
      <c r="GX82" s="11">
        <v>403.700560493971</v>
      </c>
      <c r="GY82" s="11">
        <v>0.2890783</v>
      </c>
      <c r="GZ82" s="11">
        <v>0.241804794541799</v>
      </c>
      <c r="HA82"/>
      <c r="HB82" s="11">
        <v>0.0574134</v>
      </c>
      <c r="HC82" s="11">
        <v>0.482</v>
      </c>
      <c r="HD82"/>
      <c r="HE82"/>
      <c r="HF82"/>
      <c r="HG82" s="11">
        <v>0.335</v>
      </c>
      <c r="HH82" s="11">
        <v>775.425615065013</v>
      </c>
      <c r="HI82" s="11">
        <v>52.5873146342426</v>
      </c>
      <c r="HJ82" s="11">
        <v>778.95143219919</v>
      </c>
      <c r="HK82" s="11">
        <v>49.0614975000657</v>
      </c>
      <c r="HL82" s="11">
        <v>187.486997630648</v>
      </c>
      <c r="HM82" s="11">
        <v>6.944</v>
      </c>
      <c r="HN82" s="11">
        <v>48.6631887393302</v>
      </c>
      <c r="HO82" s="11">
        <v>0.9484413</v>
      </c>
      <c r="HP82" s="11">
        <v>323.09122884808</v>
      </c>
      <c r="HQ82" s="11">
        <v>1.435</v>
      </c>
      <c r="HR82" s="11">
        <v>436.028940593971</v>
      </c>
      <c r="HS82" s="11">
        <v>7.18194931787425</v>
      </c>
      <c r="HT82" s="11">
        <v>3.7201809</v>
      </c>
      <c r="HU82" s="11">
        <v>0</v>
      </c>
      <c r="HV82" s="11">
        <v>1.13686837721616e-13</v>
      </c>
      <c r="HW82" s="11">
        <v>828.012929699256</v>
      </c>
      <c r="HX82" s="20"/>
      <c r="HY82" s="20"/>
      <c r="HZ82" s="20"/>
      <c r="IA82" s="20"/>
      <c r="IB82" s="20"/>
    </row>
    <row r="83" spans="1:236">
      <c r="A83" s="11">
        <v>1920</v>
      </c>
      <c r="B83"/>
      <c r="C83"/>
      <c r="D83" s="11">
        <v>0.006</v>
      </c>
      <c r="E83"/>
      <c r="F83"/>
      <c r="G83"/>
      <c r="H83"/>
      <c r="I83" s="11">
        <v>1.5308132</v>
      </c>
      <c r="J83" s="11">
        <v>0.0187327951906879</v>
      </c>
      <c r="K83" s="11">
        <v>0</v>
      </c>
      <c r="L83" s="11">
        <v>7.17961462358127</v>
      </c>
      <c r="M83" s="11">
        <v>3.965</v>
      </c>
      <c r="N83" s="11">
        <v>0.112834935813474</v>
      </c>
      <c r="O83"/>
      <c r="P83"/>
      <c r="Q83" s="11">
        <v>0</v>
      </c>
      <c r="R83"/>
      <c r="S83" s="11">
        <v>0.236164114530337</v>
      </c>
      <c r="T83" s="11">
        <v>15.053</v>
      </c>
      <c r="U83"/>
      <c r="V83" s="11">
        <v>0</v>
      </c>
      <c r="W83"/>
      <c r="X83"/>
      <c r="Y83" s="11">
        <v>0</v>
      </c>
      <c r="Z83" s="11">
        <v>0.166692856606325</v>
      </c>
      <c r="AA83"/>
      <c r="AB83" s="11">
        <v>1.0818794</v>
      </c>
      <c r="AC83"/>
      <c r="AD83"/>
      <c r="AE83" s="11">
        <v>0.3</v>
      </c>
      <c r="AF83" s="11">
        <v>0</v>
      </c>
      <c r="AG83" s="11">
        <v>0</v>
      </c>
      <c r="AH83"/>
      <c r="AI83" s="11">
        <v>23.029</v>
      </c>
      <c r="AJ83"/>
      <c r="AK83" s="11">
        <v>0</v>
      </c>
      <c r="AL83" s="11">
        <v>0</v>
      </c>
      <c r="AM83" s="11">
        <v>0.7901061</v>
      </c>
      <c r="AN83" s="11">
        <v>10.9930289</v>
      </c>
      <c r="AO83" s="11">
        <v>0.0290066</v>
      </c>
      <c r="AP83"/>
      <c r="AQ83" s="11">
        <v>0</v>
      </c>
      <c r="AR83"/>
      <c r="AS83" s="11">
        <v>0.0098035</v>
      </c>
      <c r="AT83" s="11">
        <v>0</v>
      </c>
      <c r="AU83" s="11">
        <v>0.181200255389469</v>
      </c>
      <c r="AV83" s="11">
        <v>0.9906022</v>
      </c>
      <c r="AW83" s="11">
        <v>0</v>
      </c>
      <c r="AX83"/>
      <c r="AY83" s="11">
        <v>9.29940194378352</v>
      </c>
      <c r="AZ83" s="11">
        <v>0.198</v>
      </c>
      <c r="BA83" s="11">
        <v>0.001</v>
      </c>
      <c r="BB83" s="11">
        <v>1.963</v>
      </c>
      <c r="BC83"/>
      <c r="BD83"/>
      <c r="BE83" s="11">
        <v>0.0133287</v>
      </c>
      <c r="BF83" s="11">
        <v>0.0107093</v>
      </c>
      <c r="BG83" s="11">
        <v>0.124</v>
      </c>
      <c r="BH83" s="11">
        <v>0.0022449</v>
      </c>
      <c r="BI83"/>
      <c r="BJ83"/>
      <c r="BK83" s="11">
        <v>0.0853800462419856</v>
      </c>
      <c r="BL83"/>
      <c r="BM83"/>
      <c r="BN83"/>
      <c r="BO83"/>
      <c r="BP83" s="11">
        <v>0.075</v>
      </c>
      <c r="BQ83" s="11">
        <v>41.424</v>
      </c>
      <c r="BR83"/>
      <c r="BS83" s="11">
        <v>0</v>
      </c>
      <c r="BT83"/>
      <c r="BU83" s="11">
        <v>0.034795292843974</v>
      </c>
      <c r="BV83" s="11">
        <v>117.142</v>
      </c>
      <c r="BW83"/>
      <c r="BX83" s="11">
        <v>0.185</v>
      </c>
      <c r="BY83"/>
      <c r="BZ83"/>
      <c r="CA83" s="11">
        <v>0.0014182</v>
      </c>
      <c r="CB83" s="11">
        <v>0</v>
      </c>
      <c r="CC83"/>
      <c r="CD83"/>
      <c r="CE83" s="11">
        <v>3.5e-6</v>
      </c>
      <c r="CF83" s="11">
        <v>0.0102347</v>
      </c>
      <c r="CG83"/>
      <c r="CH83" s="11">
        <v>1.525</v>
      </c>
      <c r="CI83"/>
      <c r="CJ83" s="11">
        <v>9.51636945511899</v>
      </c>
      <c r="CK83" s="11">
        <v>2.255</v>
      </c>
      <c r="CL83"/>
      <c r="CM83" s="11">
        <v>0.08</v>
      </c>
      <c r="CN83" s="11">
        <v>1.484</v>
      </c>
      <c r="CO83"/>
      <c r="CP83" s="11">
        <v>4.877</v>
      </c>
      <c r="CQ83"/>
      <c r="CR83" s="11">
        <v>20.273</v>
      </c>
      <c r="CS83"/>
      <c r="CT83" s="11">
        <v>0.562223288744733</v>
      </c>
      <c r="CU83"/>
      <c r="CV83"/>
      <c r="CW83"/>
      <c r="CX83"/>
      <c r="CY83" s="11">
        <v>0.0482534679073522</v>
      </c>
      <c r="CZ83"/>
      <c r="DA83" s="11">
        <v>0.0565745729924415</v>
      </c>
      <c r="DB83"/>
      <c r="DC83"/>
      <c r="DD83"/>
      <c r="DE83"/>
      <c r="DF83"/>
      <c r="DG83" s="11">
        <v>0.0882423299676728</v>
      </c>
      <c r="DH83"/>
      <c r="DI83"/>
      <c r="DJ83" s="11">
        <v>0.0954562457748066</v>
      </c>
      <c r="DK83"/>
      <c r="DL83"/>
      <c r="DM83" s="11">
        <v>0.303</v>
      </c>
      <c r="DN83"/>
      <c r="DO83"/>
      <c r="DP83"/>
      <c r="DQ83"/>
      <c r="DR83"/>
      <c r="DS83"/>
      <c r="DT83" s="11">
        <v>21.1968745</v>
      </c>
      <c r="DU83"/>
      <c r="DV83" s="11">
        <v>0.0164508072025413</v>
      </c>
      <c r="DW83"/>
      <c r="DX83"/>
      <c r="DY83"/>
      <c r="DZ83"/>
      <c r="EA83"/>
      <c r="EB83"/>
      <c r="EC83"/>
      <c r="ED83" s="11">
        <v>6.051</v>
      </c>
      <c r="EE83"/>
      <c r="EF83" s="11">
        <v>0.971</v>
      </c>
      <c r="EG83" s="11">
        <v>0.0008106</v>
      </c>
      <c r="EH83" s="11">
        <v>0</v>
      </c>
      <c r="EI83" s="11">
        <v>0.133</v>
      </c>
      <c r="EJ83"/>
      <c r="EK83" s="11">
        <v>1.447</v>
      </c>
      <c r="EL83"/>
      <c r="EM83"/>
      <c r="EN83" s="11">
        <v>0</v>
      </c>
      <c r="EO83"/>
      <c r="EP83" s="11">
        <v>0.0013405</v>
      </c>
      <c r="EQ83"/>
      <c r="ER83" s="11">
        <v>0.0049392</v>
      </c>
      <c r="ES83" s="11">
        <v>0.6155599</v>
      </c>
      <c r="ET83" s="11">
        <v>0.028</v>
      </c>
      <c r="EU83" s="11">
        <v>0.0280917</v>
      </c>
      <c r="EV83" s="11">
        <v>20.846</v>
      </c>
      <c r="EW83" s="11">
        <v>0.574</v>
      </c>
      <c r="EX83"/>
      <c r="EY83"/>
      <c r="EZ83" s="11">
        <v>0.011</v>
      </c>
      <c r="FA83" s="11">
        <v>0.0872062075793898</v>
      </c>
      <c r="FB83" s="11">
        <v>0</v>
      </c>
      <c r="FC83" s="11">
        <v>0</v>
      </c>
      <c r="FD83" s="11">
        <v>1.497</v>
      </c>
      <c r="FE83" s="11">
        <v>5.18115080467802</v>
      </c>
      <c r="FF83" s="11">
        <v>0</v>
      </c>
      <c r="FG83"/>
      <c r="FH83"/>
      <c r="FI83" s="11">
        <v>0</v>
      </c>
      <c r="FJ83"/>
      <c r="FK83"/>
      <c r="FL83"/>
      <c r="FM83" s="11">
        <v>0</v>
      </c>
      <c r="FN83" s="11">
        <v>0.484115406273009</v>
      </c>
      <c r="FO83"/>
      <c r="FP83"/>
      <c r="FQ83"/>
      <c r="FR83" s="11">
        <v>2.99059805621648</v>
      </c>
      <c r="FS83" s="11">
        <v>0.13808442875385</v>
      </c>
      <c r="FT83"/>
      <c r="FU83"/>
      <c r="FV83" s="11">
        <v>7.005</v>
      </c>
      <c r="FW83" s="11">
        <v>3.836</v>
      </c>
      <c r="FX83"/>
      <c r="FY83"/>
      <c r="FZ83"/>
      <c r="GA83"/>
      <c r="GB83"/>
      <c r="GC83"/>
      <c r="GD83" s="11">
        <v>2.87720113403672</v>
      </c>
      <c r="GE83" s="11">
        <v>1.974</v>
      </c>
      <c r="GF83"/>
      <c r="GG83" s="11">
        <v>0.831</v>
      </c>
      <c r="GH83" s="11">
        <v>0.0276983068652538</v>
      </c>
      <c r="GI83"/>
      <c r="GJ83"/>
      <c r="GK83"/>
      <c r="GL83"/>
      <c r="GM83" s="11">
        <v>0.237</v>
      </c>
      <c r="GN83" s="11">
        <v>0.008</v>
      </c>
      <c r="GO83" s="11">
        <v>0.383</v>
      </c>
      <c r="GP83" s="11">
        <v>0.0718002003282463</v>
      </c>
      <c r="GQ83"/>
      <c r="GR83"/>
      <c r="GS83"/>
      <c r="GT83" s="11">
        <v>1.64344701120972</v>
      </c>
      <c r="GU83"/>
      <c r="GV83" s="11">
        <v>131.133317044669</v>
      </c>
      <c r="GW83"/>
      <c r="GX83" s="11">
        <v>474.412048573129</v>
      </c>
      <c r="GY83" s="11">
        <v>0.2727949</v>
      </c>
      <c r="GZ83" s="11">
        <v>0.220496625106708</v>
      </c>
      <c r="HA83"/>
      <c r="HB83" s="11">
        <v>0.0377962</v>
      </c>
      <c r="HC83" s="11">
        <v>0.507</v>
      </c>
      <c r="HD83"/>
      <c r="HE83"/>
      <c r="HF83"/>
      <c r="HG83" s="11">
        <v>0.379</v>
      </c>
      <c r="HH83" s="11">
        <v>902.353260824649</v>
      </c>
      <c r="HI83" s="11">
        <v>63.2136767058858</v>
      </c>
      <c r="HJ83" s="11">
        <v>915.786626450412</v>
      </c>
      <c r="HK83" s="11">
        <v>49.7803110801232</v>
      </c>
      <c r="HL83" s="11">
        <v>235.109682767382</v>
      </c>
      <c r="HM83" s="11">
        <v>7.656</v>
      </c>
      <c r="HN83" s="11">
        <v>46.0122332679194</v>
      </c>
      <c r="HO83" s="11">
        <v>1.2667868</v>
      </c>
      <c r="HP83" s="11">
        <v>377.574683265905</v>
      </c>
      <c r="HQ83" s="11">
        <v>1.867</v>
      </c>
      <c r="HR83" s="11">
        <v>518.637923073129</v>
      </c>
      <c r="HS83" s="11">
        <v>8.15061462358127</v>
      </c>
      <c r="HT83" s="11">
        <v>4.4016965</v>
      </c>
      <c r="HU83" s="11">
        <v>0</v>
      </c>
      <c r="HV83" s="11">
        <v>-1.13686837721616e-13</v>
      </c>
      <c r="HW83" s="11">
        <v>965.566937530535</v>
      </c>
      <c r="HX83" s="20"/>
      <c r="HY83" s="20"/>
      <c r="HZ83" s="20"/>
      <c r="IA83" s="20"/>
      <c r="IB83" s="20"/>
    </row>
    <row r="84" spans="1:236">
      <c r="A84" s="11">
        <v>1921</v>
      </c>
      <c r="B84"/>
      <c r="C84"/>
      <c r="D84" s="11">
        <v>0.007</v>
      </c>
      <c r="E84"/>
      <c r="F84"/>
      <c r="G84"/>
      <c r="H84"/>
      <c r="I84" s="11">
        <v>1.2993645</v>
      </c>
      <c r="J84" s="11">
        <v>0.0203154124598953</v>
      </c>
      <c r="K84" s="11">
        <v>0</v>
      </c>
      <c r="L84" s="11">
        <v>6.4916251262411</v>
      </c>
      <c r="M84" s="11">
        <v>5.278</v>
      </c>
      <c r="N84" s="11">
        <v>0.122367657234411</v>
      </c>
      <c r="O84"/>
      <c r="P84"/>
      <c r="Q84" s="11">
        <v>0</v>
      </c>
      <c r="R84"/>
      <c r="S84" s="11">
        <v>0.25611615063697</v>
      </c>
      <c r="T84" s="11">
        <v>13.792</v>
      </c>
      <c r="U84"/>
      <c r="V84" s="11">
        <v>0</v>
      </c>
      <c r="W84"/>
      <c r="X84"/>
      <c r="Y84" s="11">
        <v>0</v>
      </c>
      <c r="Z84" s="11">
        <v>0.17747705250507</v>
      </c>
      <c r="AA84"/>
      <c r="AB84" s="11">
        <v>0.7878262</v>
      </c>
      <c r="AC84"/>
      <c r="AD84"/>
      <c r="AE84" s="11">
        <v>0.373</v>
      </c>
      <c r="AF84" s="11">
        <v>0</v>
      </c>
      <c r="AG84" s="11">
        <v>0</v>
      </c>
      <c r="AH84"/>
      <c r="AI84" s="11">
        <v>21.966</v>
      </c>
      <c r="AJ84"/>
      <c r="AK84" s="11">
        <v>0</v>
      </c>
      <c r="AL84" s="11">
        <v>0</v>
      </c>
      <c r="AM84" s="11">
        <v>1.065687</v>
      </c>
      <c r="AN84" s="11">
        <v>10.5793489</v>
      </c>
      <c r="AO84" s="11">
        <v>0.0438484</v>
      </c>
      <c r="AP84"/>
      <c r="AQ84" s="11">
        <v>0</v>
      </c>
      <c r="AR84"/>
      <c r="AS84" s="11">
        <v>0.0023345</v>
      </c>
      <c r="AT84" s="11">
        <v>0</v>
      </c>
      <c r="AU84" s="11">
        <v>0.19292300758657</v>
      </c>
      <c r="AV84" s="11">
        <v>0.412853</v>
      </c>
      <c r="AW84" s="11">
        <v>0</v>
      </c>
      <c r="AX84"/>
      <c r="AY84" s="11">
        <v>8.93090652095012</v>
      </c>
      <c r="AZ84" s="11">
        <v>0.213157894736842</v>
      </c>
      <c r="BA84" s="11">
        <v>0.002</v>
      </c>
      <c r="BB84" s="11">
        <v>1.854</v>
      </c>
      <c r="BC84"/>
      <c r="BD84"/>
      <c r="BE84" s="11">
        <v>0.0130501</v>
      </c>
      <c r="BF84" s="11">
        <v>0.010045</v>
      </c>
      <c r="BG84" s="11">
        <v>0.153</v>
      </c>
      <c r="BH84" s="11">
        <v>5.32e-5</v>
      </c>
      <c r="BI84"/>
      <c r="BJ84"/>
      <c r="BK84" s="11">
        <v>0.0925932749274443</v>
      </c>
      <c r="BL84"/>
      <c r="BM84"/>
      <c r="BN84"/>
      <c r="BO84"/>
      <c r="BP84" s="11">
        <v>0.077</v>
      </c>
      <c r="BQ84" s="11">
        <v>37.639</v>
      </c>
      <c r="BR84"/>
      <c r="BS84" s="11">
        <v>0</v>
      </c>
      <c r="BT84"/>
      <c r="BU84" s="11">
        <v>0.0377349305638897</v>
      </c>
      <c r="BV84" s="11">
        <v>129.143</v>
      </c>
      <c r="BW84"/>
      <c r="BX84" s="11">
        <v>0.203</v>
      </c>
      <c r="BY84"/>
      <c r="BZ84"/>
      <c r="CA84" s="11">
        <v>0.0019901</v>
      </c>
      <c r="CB84" s="11">
        <v>0</v>
      </c>
      <c r="CC84"/>
      <c r="CD84"/>
      <c r="CE84" s="11">
        <v>5.25e-5</v>
      </c>
      <c r="CF84" s="11">
        <v>0.0100786</v>
      </c>
      <c r="CG84"/>
      <c r="CH84" s="11">
        <v>2.521</v>
      </c>
      <c r="CI84"/>
      <c r="CJ84" s="11">
        <v>10.2362221807002</v>
      </c>
      <c r="CK84" s="11">
        <v>2.39</v>
      </c>
      <c r="CL84"/>
      <c r="CM84" s="11">
        <v>0.065</v>
      </c>
      <c r="CN84" s="11">
        <v>1.98</v>
      </c>
      <c r="CO84"/>
      <c r="CP84" s="11">
        <v>5.972</v>
      </c>
      <c r="CQ84"/>
      <c r="CR84" s="11">
        <v>18.234</v>
      </c>
      <c r="CS84"/>
      <c r="CT84" s="11">
        <v>0.609722035026883</v>
      </c>
      <c r="CU84"/>
      <c r="CV84"/>
      <c r="CW84"/>
      <c r="CX84"/>
      <c r="CY84" s="11">
        <v>0.0523301030721504</v>
      </c>
      <c r="CZ84"/>
      <c r="DA84" s="11">
        <v>0.0613542065337498</v>
      </c>
      <c r="DB84"/>
      <c r="DC84"/>
      <c r="DD84"/>
      <c r="DE84"/>
      <c r="DF84"/>
      <c r="DG84" s="11">
        <v>0.0956973751897204</v>
      </c>
      <c r="DH84"/>
      <c r="DI84"/>
      <c r="DJ84" s="11">
        <v>0.101631788477428</v>
      </c>
      <c r="DK84"/>
      <c r="DL84"/>
      <c r="DM84" s="11">
        <v>0.386</v>
      </c>
      <c r="DN84"/>
      <c r="DO84"/>
      <c r="DP84"/>
      <c r="DQ84"/>
      <c r="DR84"/>
      <c r="DS84"/>
      <c r="DT84" s="11">
        <v>24.950646</v>
      </c>
      <c r="DU84"/>
      <c r="DV84" s="11">
        <v>0.0175150923265504</v>
      </c>
      <c r="DW84"/>
      <c r="DX84"/>
      <c r="DY84"/>
      <c r="DZ84"/>
      <c r="EA84"/>
      <c r="EB84"/>
      <c r="EC84"/>
      <c r="ED84" s="11">
        <v>6.341</v>
      </c>
      <c r="EE84"/>
      <c r="EF84" s="11">
        <v>0.955</v>
      </c>
      <c r="EG84" s="11">
        <v>0.001302</v>
      </c>
      <c r="EH84" s="11">
        <v>0</v>
      </c>
      <c r="EI84" s="11">
        <v>0.156</v>
      </c>
      <c r="EJ84"/>
      <c r="EK84" s="11">
        <v>0.921</v>
      </c>
      <c r="EL84"/>
      <c r="EM84"/>
      <c r="EN84" s="11">
        <v>0</v>
      </c>
      <c r="EO84"/>
      <c r="EP84" s="11">
        <v>0.0019467</v>
      </c>
      <c r="EQ84"/>
      <c r="ER84"/>
      <c r="ES84" s="11">
        <v>0.695083</v>
      </c>
      <c r="ET84" s="11">
        <v>0.019</v>
      </c>
      <c r="EU84" s="11">
        <v>0.0195286</v>
      </c>
      <c r="EV84" s="11">
        <v>20.455</v>
      </c>
      <c r="EW84" s="11">
        <v>0.586</v>
      </c>
      <c r="EX84"/>
      <c r="EY84"/>
      <c r="EZ84" s="11">
        <v>0.0118421052631579</v>
      </c>
      <c r="FA84" s="11">
        <v>0.0945737172698727</v>
      </c>
      <c r="FB84" s="11">
        <v>0</v>
      </c>
      <c r="FC84" s="11">
        <v>0</v>
      </c>
      <c r="FD84" s="11">
        <v>1.615</v>
      </c>
      <c r="FE84" s="11">
        <v>5.61887398770451</v>
      </c>
      <c r="FF84" s="11">
        <v>0</v>
      </c>
      <c r="FG84"/>
      <c r="FH84"/>
      <c r="FI84" s="11">
        <v>0</v>
      </c>
      <c r="FJ84"/>
      <c r="FK84"/>
      <c r="FL84"/>
      <c r="FM84" s="11">
        <v>0</v>
      </c>
      <c r="FN84" s="11">
        <v>0.515435256956106</v>
      </c>
      <c r="FO84"/>
      <c r="FP84"/>
      <c r="FQ84"/>
      <c r="FR84" s="11">
        <v>2.87209347904989</v>
      </c>
      <c r="FS84" s="11">
        <v>0.147017802148276</v>
      </c>
      <c r="FT84"/>
      <c r="FU84"/>
      <c r="FV84" s="11">
        <v>6.936</v>
      </c>
      <c r="FW84" s="11">
        <v>4.052</v>
      </c>
      <c r="FX84"/>
      <c r="FY84"/>
      <c r="FZ84"/>
      <c r="GA84"/>
      <c r="GB84"/>
      <c r="GC84"/>
      <c r="GD84" s="11">
        <v>1.67395873984339</v>
      </c>
      <c r="GE84" s="11">
        <v>1.219</v>
      </c>
      <c r="GF84"/>
      <c r="GG84" s="11">
        <v>0.752</v>
      </c>
      <c r="GH84" s="11">
        <v>0.030038364412808</v>
      </c>
      <c r="GI84"/>
      <c r="GJ84"/>
      <c r="GK84"/>
      <c r="GL84"/>
      <c r="GM84" s="11">
        <v>0.273</v>
      </c>
      <c r="GN84" s="11">
        <v>0.006</v>
      </c>
      <c r="GO84" s="11">
        <v>0.23</v>
      </c>
      <c r="GP84" s="11">
        <v>0.0778661523559777</v>
      </c>
      <c r="GQ84"/>
      <c r="GR84"/>
      <c r="GS84"/>
      <c r="GT84" s="11">
        <v>1.78229162006237</v>
      </c>
      <c r="GU84"/>
      <c r="GV84" s="11">
        <v>90.66260193902</v>
      </c>
      <c r="GW84"/>
      <c r="GX84" s="11">
        <v>388.555846382987</v>
      </c>
      <c r="GY84" s="11">
        <v>0.2241211</v>
      </c>
      <c r="GZ84" s="11">
        <v>0.239125012549352</v>
      </c>
      <c r="HA84"/>
      <c r="HB84" s="11">
        <v>0.0512631</v>
      </c>
      <c r="HC84" s="11">
        <v>0.667</v>
      </c>
      <c r="HD84"/>
      <c r="HE84"/>
      <c r="HF84"/>
      <c r="HG84" s="11">
        <v>0.378</v>
      </c>
      <c r="HH84" s="11">
        <v>780.438783462244</v>
      </c>
      <c r="HI84" s="11">
        <v>67.3188934065476</v>
      </c>
      <c r="HJ84" s="11">
        <v>796.95781837043</v>
      </c>
      <c r="HK84" s="11">
        <v>50.7998584983613</v>
      </c>
      <c r="HL84" s="11">
        <v>244.032544406229</v>
      </c>
      <c r="HM84" s="11">
        <v>7.638</v>
      </c>
      <c r="HN84" s="11">
        <v>44.6780707483756</v>
      </c>
      <c r="HO84" s="11">
        <v>0.7166607</v>
      </c>
      <c r="HP84" s="11">
        <v>345.399061011188</v>
      </c>
      <c r="HQ84" s="11">
        <v>2.21</v>
      </c>
      <c r="HR84" s="11">
        <v>435.472492382987</v>
      </c>
      <c r="HS84" s="11">
        <v>7.4466251262411</v>
      </c>
      <c r="HT84" s="11">
        <v>4.1967669</v>
      </c>
      <c r="HU84" s="11">
        <v>0</v>
      </c>
      <c r="HV84" s="11">
        <v>0</v>
      </c>
      <c r="HW84" s="11">
        <v>847.757676868791</v>
      </c>
      <c r="HX84" s="20"/>
      <c r="HY84" s="20"/>
      <c r="HZ84" s="20"/>
      <c r="IA84" s="20"/>
      <c r="IB84" s="20"/>
    </row>
    <row r="85" spans="1:236">
      <c r="A85" s="11">
        <v>1922</v>
      </c>
      <c r="B85"/>
      <c r="C85"/>
      <c r="D85" s="11">
        <v>0.007</v>
      </c>
      <c r="E85"/>
      <c r="F85"/>
      <c r="G85"/>
      <c r="H85"/>
      <c r="I85" s="11">
        <v>1.65277632388359</v>
      </c>
      <c r="J85" s="11">
        <v>0.0247759175566279</v>
      </c>
      <c r="K85" s="11">
        <v>0</v>
      </c>
      <c r="L85" s="11">
        <v>6.80175899374284</v>
      </c>
      <c r="M85" s="11">
        <v>5.073</v>
      </c>
      <c r="N85" s="11">
        <v>0.149235020121915</v>
      </c>
      <c r="O85"/>
      <c r="P85"/>
      <c r="Q85" s="11">
        <v>0</v>
      </c>
      <c r="R85"/>
      <c r="S85" s="11">
        <v>0.312349682568796</v>
      </c>
      <c r="T85" s="11">
        <v>15.259</v>
      </c>
      <c r="U85"/>
      <c r="V85" s="11">
        <v>0</v>
      </c>
      <c r="W85"/>
      <c r="X85"/>
      <c r="Y85" s="11">
        <v>0</v>
      </c>
      <c r="Z85" s="11">
        <v>0.25789634192143</v>
      </c>
      <c r="AA85"/>
      <c r="AB85" s="11">
        <v>1.0990378</v>
      </c>
      <c r="AC85"/>
      <c r="AD85"/>
      <c r="AE85" s="11">
        <v>0.412</v>
      </c>
      <c r="AF85" s="11">
        <v>0</v>
      </c>
      <c r="AG85" s="11">
        <v>0</v>
      </c>
      <c r="AH85"/>
      <c r="AI85" s="11">
        <v>18.889</v>
      </c>
      <c r="AJ85"/>
      <c r="AK85" s="11">
        <v>0</v>
      </c>
      <c r="AL85" s="11">
        <v>0</v>
      </c>
      <c r="AM85" s="11">
        <v>0.6684454</v>
      </c>
      <c r="AN85" s="11">
        <v>10.9092587</v>
      </c>
      <c r="AO85" s="11">
        <v>0.0803875</v>
      </c>
      <c r="AP85"/>
      <c r="AQ85" s="11">
        <v>0</v>
      </c>
      <c r="AR85"/>
      <c r="AS85" s="11">
        <v>0.00161</v>
      </c>
      <c r="AT85" s="11">
        <v>0</v>
      </c>
      <c r="AU85" s="11">
        <v>0.280341245399234</v>
      </c>
      <c r="AV85" s="11">
        <v>0.3768702</v>
      </c>
      <c r="AW85" s="11">
        <v>0</v>
      </c>
      <c r="AX85"/>
      <c r="AY85" s="11">
        <v>7.97069976206799</v>
      </c>
      <c r="AZ85" s="11">
        <v>0.217894736842105</v>
      </c>
      <c r="BA85" s="11">
        <v>0.022</v>
      </c>
      <c r="BB85" s="11">
        <v>2.634</v>
      </c>
      <c r="BC85"/>
      <c r="BD85"/>
      <c r="BE85" s="11">
        <v>0.0060543</v>
      </c>
      <c r="BF85" s="11">
        <v>0.0099491</v>
      </c>
      <c r="BG85" s="11">
        <v>0.145</v>
      </c>
      <c r="BH85" s="11">
        <v>6.37e-5</v>
      </c>
      <c r="BI85"/>
      <c r="BJ85"/>
      <c r="BK85" s="11">
        <v>0.112923296557689</v>
      </c>
      <c r="BL85"/>
      <c r="BM85"/>
      <c r="BN85"/>
      <c r="BO85"/>
      <c r="BP85" s="11">
        <v>0.194</v>
      </c>
      <c r="BQ85" s="11">
        <v>44.528</v>
      </c>
      <c r="BR85"/>
      <c r="BS85" s="11">
        <v>0</v>
      </c>
      <c r="BT85"/>
      <c r="BU85" s="11">
        <v>0.0460201106180655</v>
      </c>
      <c r="BV85" s="11">
        <v>124.307</v>
      </c>
      <c r="BW85"/>
      <c r="BX85" s="11">
        <v>0.185</v>
      </c>
      <c r="BY85"/>
      <c r="BZ85"/>
      <c r="CA85" s="11">
        <v>0.000567</v>
      </c>
      <c r="CB85" s="11">
        <v>0</v>
      </c>
      <c r="CC85"/>
      <c r="CD85"/>
      <c r="CE85" s="11">
        <v>2.1e-6</v>
      </c>
      <c r="CF85" s="11">
        <v>0.0042182</v>
      </c>
      <c r="CG85"/>
      <c r="CH85" s="11">
        <v>3.005</v>
      </c>
      <c r="CI85"/>
      <c r="CJ85" s="11">
        <v>10.0718808528775</v>
      </c>
      <c r="CK85" s="11">
        <v>2.265</v>
      </c>
      <c r="CL85"/>
      <c r="CM85"/>
      <c r="CN85" s="11">
        <v>2.518</v>
      </c>
      <c r="CO85"/>
      <c r="CP85" s="11">
        <v>7.014</v>
      </c>
      <c r="CQ85"/>
      <c r="CR85" s="11">
        <v>19.495</v>
      </c>
      <c r="CS85"/>
      <c r="CT85" s="11">
        <v>0.743594199827694</v>
      </c>
      <c r="CU85"/>
      <c r="CV85"/>
      <c r="CW85"/>
      <c r="CX85"/>
      <c r="CY85" s="11">
        <v>0.0638198373774055</v>
      </c>
      <c r="CZ85"/>
      <c r="DA85" s="11">
        <v>0.0748252965984987</v>
      </c>
      <c r="DB85"/>
      <c r="DC85"/>
      <c r="DD85"/>
      <c r="DE85"/>
      <c r="DF85"/>
      <c r="DG85" s="11">
        <v>0.116708941192642</v>
      </c>
      <c r="DH85"/>
      <c r="DI85"/>
      <c r="DJ85" s="11">
        <v>0.147683692631263</v>
      </c>
      <c r="DK85"/>
      <c r="DL85"/>
      <c r="DM85" s="11">
        <v>0.547</v>
      </c>
      <c r="DN85"/>
      <c r="DO85"/>
      <c r="DP85"/>
      <c r="DQ85"/>
      <c r="DR85"/>
      <c r="DS85"/>
      <c r="DT85" s="11">
        <v>23.6093598</v>
      </c>
      <c r="DU85"/>
      <c r="DV85" s="11">
        <v>0.0254516185370186</v>
      </c>
      <c r="DW85"/>
      <c r="DX85"/>
      <c r="DY85"/>
      <c r="DZ85"/>
      <c r="EA85"/>
      <c r="EB85"/>
      <c r="EC85"/>
      <c r="ED85" s="11">
        <v>7.443</v>
      </c>
      <c r="EE85"/>
      <c r="EF85" s="11">
        <v>0.972</v>
      </c>
      <c r="EG85" s="11">
        <v>0.0007231</v>
      </c>
      <c r="EH85" s="11">
        <v>0</v>
      </c>
      <c r="EI85" s="11">
        <v>0.083</v>
      </c>
      <c r="EJ85"/>
      <c r="EK85" s="11">
        <v>1.769</v>
      </c>
      <c r="EL85"/>
      <c r="EM85"/>
      <c r="EN85" s="11">
        <v>0</v>
      </c>
      <c r="EO85"/>
      <c r="EP85" s="11">
        <v>0.0009646</v>
      </c>
      <c r="EQ85"/>
      <c r="ER85" s="11">
        <v>2.03e-5</v>
      </c>
      <c r="ES85" s="11">
        <v>0.8390343</v>
      </c>
      <c r="ET85" s="11">
        <v>0.021</v>
      </c>
      <c r="EU85" s="11">
        <v>0.0156163</v>
      </c>
      <c r="EV85" s="11">
        <v>19.588</v>
      </c>
      <c r="EW85" s="11">
        <v>0.808</v>
      </c>
      <c r="EX85"/>
      <c r="EY85"/>
      <c r="EZ85" s="11">
        <v>0.0121052631578947</v>
      </c>
      <c r="FA85" s="11">
        <v>0.115338570000871</v>
      </c>
      <c r="FB85" s="11">
        <v>0</v>
      </c>
      <c r="FC85" s="11">
        <v>0</v>
      </c>
      <c r="FD85" s="11">
        <v>1.949</v>
      </c>
      <c r="FE85" s="11">
        <v>6.85256865718418</v>
      </c>
      <c r="FF85" s="11">
        <v>0</v>
      </c>
      <c r="FG85"/>
      <c r="FH85"/>
      <c r="FI85" s="11">
        <v>0</v>
      </c>
      <c r="FJ85"/>
      <c r="FK85"/>
      <c r="FL85"/>
      <c r="FM85" s="11">
        <v>0</v>
      </c>
      <c r="FN85" s="11">
        <v>0.748991857764341</v>
      </c>
      <c r="FO85"/>
      <c r="FP85"/>
      <c r="FQ85"/>
      <c r="FR85" s="11">
        <v>2.56330023793201</v>
      </c>
      <c r="FS85" s="11">
        <v>0.213635243746714</v>
      </c>
      <c r="FT85"/>
      <c r="FU85"/>
      <c r="FV85" s="11">
        <v>5.946</v>
      </c>
      <c r="FW85" s="11">
        <v>4.078</v>
      </c>
      <c r="FX85"/>
      <c r="FY85"/>
      <c r="FZ85"/>
      <c r="GA85"/>
      <c r="GB85"/>
      <c r="GC85"/>
      <c r="GD85" s="11">
        <v>2.7638100212172</v>
      </c>
      <c r="GE85" s="11">
        <v>1.679</v>
      </c>
      <c r="GF85"/>
      <c r="GG85" s="11">
        <v>0.975</v>
      </c>
      <c r="GH85" s="11">
        <v>0.0366336662716968</v>
      </c>
      <c r="GI85"/>
      <c r="GJ85"/>
      <c r="GK85"/>
      <c r="GL85"/>
      <c r="GM85" s="11">
        <v>0.268</v>
      </c>
      <c r="GN85" s="11">
        <v>0</v>
      </c>
      <c r="GO85" s="11">
        <v>0.276</v>
      </c>
      <c r="GP85" s="11">
        <v>0.0949626484341371</v>
      </c>
      <c r="GQ85"/>
      <c r="GR85"/>
      <c r="GS85"/>
      <c r="GT85" s="11">
        <v>2.17361622992918</v>
      </c>
      <c r="GU85"/>
      <c r="GV85" s="11">
        <v>119.980448248901</v>
      </c>
      <c r="GW85"/>
      <c r="GX85" s="11">
        <v>391.855432060909</v>
      </c>
      <c r="GY85" s="11">
        <v>0.3541314</v>
      </c>
      <c r="GZ85" s="11">
        <v>0.291627925760601</v>
      </c>
      <c r="HA85"/>
      <c r="HB85" s="11">
        <v>0.0672836</v>
      </c>
      <c r="HC85" s="11">
        <v>0.717</v>
      </c>
      <c r="HD85"/>
      <c r="HE85"/>
      <c r="HF85"/>
      <c r="HG85" s="11">
        <v>0.339</v>
      </c>
      <c r="HH85" s="11">
        <v>821.041068235378</v>
      </c>
      <c r="HI85" s="11">
        <v>67.185635666153</v>
      </c>
      <c r="HJ85" s="11">
        <v>833.747918328233</v>
      </c>
      <c r="HK85" s="11">
        <v>54.4787855732988</v>
      </c>
      <c r="HL85" s="11">
        <v>250.573244044712</v>
      </c>
      <c r="HM85" s="11">
        <v>6.542</v>
      </c>
      <c r="HN85" s="11">
        <v>46.6818088788457</v>
      </c>
      <c r="HO85" s="11">
        <v>0.6590732</v>
      </c>
      <c r="HP85" s="11">
        <v>384.63558894415</v>
      </c>
      <c r="HQ85" s="11">
        <v>2.794</v>
      </c>
      <c r="HR85" s="11">
        <v>434.353791860909</v>
      </c>
      <c r="HS85" s="11">
        <v>7.77375899374284</v>
      </c>
      <c r="HT85" s="11">
        <v>4.78668202388359</v>
      </c>
      <c r="HU85" s="11">
        <v>0</v>
      </c>
      <c r="HV85" s="11">
        <v>0</v>
      </c>
      <c r="HW85" s="11">
        <v>888.226703901531</v>
      </c>
      <c r="HX85" s="20"/>
      <c r="HY85" s="20"/>
      <c r="HZ85" s="20"/>
      <c r="IA85" s="20"/>
      <c r="IB85" s="20"/>
    </row>
    <row r="86" spans="1:236">
      <c r="A86" s="11">
        <v>1923</v>
      </c>
      <c r="B86"/>
      <c r="C86"/>
      <c r="D86" s="11">
        <v>0.004</v>
      </c>
      <c r="E86"/>
      <c r="F86"/>
      <c r="G86"/>
      <c r="H86"/>
      <c r="I86" s="11">
        <v>2.00412077013889</v>
      </c>
      <c r="J86" s="11">
        <v>0.0273686690325779</v>
      </c>
      <c r="K86" s="11">
        <v>0</v>
      </c>
      <c r="L86" s="11">
        <v>7.00993005374811</v>
      </c>
      <c r="M86" s="11">
        <v>4.852</v>
      </c>
      <c r="N86" s="11">
        <v>0.164852174069903</v>
      </c>
      <c r="O86"/>
      <c r="P86"/>
      <c r="Q86" s="11">
        <v>0</v>
      </c>
      <c r="R86"/>
      <c r="S86" s="11">
        <v>0.345036467978127</v>
      </c>
      <c r="T86" s="11">
        <v>19.619</v>
      </c>
      <c r="U86"/>
      <c r="V86" s="11">
        <v>0</v>
      </c>
      <c r="W86"/>
      <c r="X86"/>
      <c r="Y86" s="11">
        <v>0</v>
      </c>
      <c r="Z86" s="11">
        <v>0.281313453015849</v>
      </c>
      <c r="AA86"/>
      <c r="AB86" s="11">
        <v>1.3081068</v>
      </c>
      <c r="AC86"/>
      <c r="AD86"/>
      <c r="AE86" s="11">
        <v>0.438</v>
      </c>
      <c r="AF86" s="11">
        <v>0</v>
      </c>
      <c r="AG86" s="11">
        <v>0</v>
      </c>
      <c r="AH86"/>
      <c r="AI86" s="11">
        <v>25.377</v>
      </c>
      <c r="AJ86"/>
      <c r="AK86" s="11">
        <v>0</v>
      </c>
      <c r="AL86" s="11">
        <v>0</v>
      </c>
      <c r="AM86" s="11">
        <v>0.7574028</v>
      </c>
      <c r="AN86" s="11">
        <v>12.6958392</v>
      </c>
      <c r="AO86" s="11">
        <v>0.0857536</v>
      </c>
      <c r="AP86"/>
      <c r="AQ86" s="11">
        <v>0</v>
      </c>
      <c r="AR86"/>
      <c r="AS86" s="11">
        <v>0.0021896</v>
      </c>
      <c r="AT86" s="11">
        <v>0</v>
      </c>
      <c r="AU86" s="11">
        <v>0.305796364455795</v>
      </c>
      <c r="AV86" s="11">
        <v>0.4903647</v>
      </c>
      <c r="AW86" s="11">
        <v>0</v>
      </c>
      <c r="AX86"/>
      <c r="AY86" s="11">
        <v>8.42469822962455</v>
      </c>
      <c r="AZ86" s="11">
        <v>0.260526315789474</v>
      </c>
      <c r="BA86" s="11">
        <v>0.044</v>
      </c>
      <c r="BB86" s="11">
        <v>2.873</v>
      </c>
      <c r="BC86"/>
      <c r="BD86"/>
      <c r="BE86" s="11">
        <v>0.009947</v>
      </c>
      <c r="BF86" s="11">
        <v>0.0115141</v>
      </c>
      <c r="BG86" s="11">
        <v>0.128</v>
      </c>
      <c r="BH86" s="11">
        <v>4.2e-5</v>
      </c>
      <c r="BI86"/>
      <c r="BJ86"/>
      <c r="BK86" s="11">
        <v>0.124740499418084</v>
      </c>
      <c r="BL86"/>
      <c r="BM86"/>
      <c r="BN86"/>
      <c r="BO86"/>
      <c r="BP86" s="11">
        <v>0.403</v>
      </c>
      <c r="BQ86" s="11">
        <v>50.27</v>
      </c>
      <c r="BR86"/>
      <c r="BS86" s="11">
        <v>0</v>
      </c>
      <c r="BT86"/>
      <c r="BU86" s="11">
        <v>0.0508360254860279</v>
      </c>
      <c r="BV86" s="11">
        <v>90.592</v>
      </c>
      <c r="BW86"/>
      <c r="BX86" s="11">
        <v>0.251</v>
      </c>
      <c r="BY86"/>
      <c r="BZ86"/>
      <c r="CA86" s="11">
        <v>0.0002338</v>
      </c>
      <c r="CB86" s="11">
        <v>0</v>
      </c>
      <c r="CC86"/>
      <c r="CD86"/>
      <c r="CE86" s="11">
        <v>0.0019978</v>
      </c>
      <c r="CF86" s="11">
        <v>0.0011669</v>
      </c>
      <c r="CG86"/>
      <c r="CH86" s="11">
        <v>3.237</v>
      </c>
      <c r="CI86"/>
      <c r="CJ86" s="11">
        <v>10.363506729577</v>
      </c>
      <c r="CK86" s="11">
        <v>2.617</v>
      </c>
      <c r="CL86"/>
      <c r="CM86"/>
      <c r="CN86" s="11">
        <v>3.16</v>
      </c>
      <c r="CO86"/>
      <c r="CP86" s="11">
        <v>7.321</v>
      </c>
      <c r="CQ86"/>
      <c r="CR86" s="11">
        <v>20.717</v>
      </c>
      <c r="CS86"/>
      <c r="CT86" s="11">
        <v>0.821409883331832</v>
      </c>
      <c r="CU86"/>
      <c r="CV86"/>
      <c r="CW86"/>
      <c r="CX86"/>
      <c r="CY86" s="11">
        <v>0.0704984589532549</v>
      </c>
      <c r="CZ86"/>
      <c r="DA86" s="11">
        <v>0.082655618028603</v>
      </c>
      <c r="DB86"/>
      <c r="DC86"/>
      <c r="DD86"/>
      <c r="DE86"/>
      <c r="DF86"/>
      <c r="DG86" s="11">
        <v>0.128922304384628</v>
      </c>
      <c r="DH86"/>
      <c r="DI86"/>
      <c r="DJ86" s="11">
        <v>0.161093442499812</v>
      </c>
      <c r="DK86"/>
      <c r="DL86"/>
      <c r="DM86" s="11">
        <v>0.705</v>
      </c>
      <c r="DN86"/>
      <c r="DO86"/>
      <c r="DP86"/>
      <c r="DQ86"/>
      <c r="DR86"/>
      <c r="DS86"/>
      <c r="DT86" s="11">
        <v>20.0109499</v>
      </c>
      <c r="DU86"/>
      <c r="DV86" s="11">
        <v>0.0277626376634384</v>
      </c>
      <c r="DW86"/>
      <c r="DX86"/>
      <c r="DY86"/>
      <c r="DZ86"/>
      <c r="EA86"/>
      <c r="EB86"/>
      <c r="EC86"/>
      <c r="ED86" s="11">
        <v>7.423</v>
      </c>
      <c r="EE86"/>
      <c r="EF86" s="11">
        <v>1.047</v>
      </c>
      <c r="EG86" s="11">
        <v>0.0025375</v>
      </c>
      <c r="EH86" s="11">
        <v>0</v>
      </c>
      <c r="EI86" s="11">
        <v>0.129</v>
      </c>
      <c r="EJ86"/>
      <c r="EK86" s="11">
        <v>1.854</v>
      </c>
      <c r="EL86"/>
      <c r="EM86"/>
      <c r="EN86" s="11">
        <v>0</v>
      </c>
      <c r="EO86"/>
      <c r="EP86" s="11">
        <v>0.0001729</v>
      </c>
      <c r="EQ86"/>
      <c r="ER86" s="11">
        <v>2.17e-5</v>
      </c>
      <c r="ES86" s="11">
        <v>0.8345127</v>
      </c>
      <c r="ET86" s="11">
        <v>0.021</v>
      </c>
      <c r="EU86" s="11">
        <v>0.0192171</v>
      </c>
      <c r="EV86" s="11">
        <v>14.342</v>
      </c>
      <c r="EW86" s="11">
        <v>0.731</v>
      </c>
      <c r="EX86"/>
      <c r="EY86"/>
      <c r="EZ86" s="11">
        <v>0.0144736842105263</v>
      </c>
      <c r="FA86" s="11">
        <v>0.127408526518939</v>
      </c>
      <c r="FB86" s="11">
        <v>0</v>
      </c>
      <c r="FC86" s="11">
        <v>0</v>
      </c>
      <c r="FD86" s="11">
        <v>2.313</v>
      </c>
      <c r="FE86" s="11">
        <v>7.56967660926528</v>
      </c>
      <c r="FF86" s="11">
        <v>0</v>
      </c>
      <c r="FG86"/>
      <c r="FH86"/>
      <c r="FI86" s="11">
        <v>0</v>
      </c>
      <c r="FJ86"/>
      <c r="FK86"/>
      <c r="FL86"/>
      <c r="FM86" s="11">
        <v>0</v>
      </c>
      <c r="FN86" s="11">
        <v>0.817000676390494</v>
      </c>
      <c r="FO86"/>
      <c r="FP86"/>
      <c r="FQ86"/>
      <c r="FR86" s="11">
        <v>2.70930177037545</v>
      </c>
      <c r="FS86" s="11">
        <v>0.233033425974611</v>
      </c>
      <c r="FT86"/>
      <c r="FU86"/>
      <c r="FV86" s="11">
        <v>7.217</v>
      </c>
      <c r="FW86" s="11">
        <v>4.698</v>
      </c>
      <c r="FX86"/>
      <c r="FY86"/>
      <c r="FZ86"/>
      <c r="GA86"/>
      <c r="GB86"/>
      <c r="GC86"/>
      <c r="GD86" s="11">
        <v>3.35539666480969</v>
      </c>
      <c r="GE86" s="11">
        <v>2.092</v>
      </c>
      <c r="GF86"/>
      <c r="GG86" s="11">
        <v>1.046</v>
      </c>
      <c r="GH86" s="11">
        <v>0.0404673080360558</v>
      </c>
      <c r="GI86"/>
      <c r="GJ86"/>
      <c r="GK86"/>
      <c r="GL86"/>
      <c r="GM86" s="11">
        <v>0.33</v>
      </c>
      <c r="GN86" s="11">
        <v>0</v>
      </c>
      <c r="GO86" s="11">
        <v>0.402</v>
      </c>
      <c r="GP86" s="11">
        <v>0.104900304479569</v>
      </c>
      <c r="GQ86"/>
      <c r="GR86"/>
      <c r="GS86"/>
      <c r="GT86" s="11">
        <v>2.40108093130369</v>
      </c>
      <c r="GU86"/>
      <c r="GV86" s="11">
        <v>127.201753628793</v>
      </c>
      <c r="GW86"/>
      <c r="GX86" s="11">
        <v>517.668066840943</v>
      </c>
      <c r="GY86" s="11">
        <v>0.3064642</v>
      </c>
      <c r="GZ86" s="11">
        <v>0.322146219713423</v>
      </c>
      <c r="HA86"/>
      <c r="HB86" s="11">
        <v>0.105284867741935</v>
      </c>
      <c r="HC86" s="11">
        <v>0.765</v>
      </c>
      <c r="HD86"/>
      <c r="HE86"/>
      <c r="HF86"/>
      <c r="HG86" s="11">
        <v>0.405</v>
      </c>
      <c r="HH86" s="11">
        <v>937.665052941124</v>
      </c>
      <c r="HI86" s="11">
        <v>69.6214409146271</v>
      </c>
      <c r="HJ86" s="11">
        <v>945.610747497896</v>
      </c>
      <c r="HK86" s="11">
        <v>61.6757463578546</v>
      </c>
      <c r="HL86" s="11">
        <v>224.727544877071</v>
      </c>
      <c r="HM86" s="11">
        <v>7.927</v>
      </c>
      <c r="HN86" s="11">
        <v>50.8078249726796</v>
      </c>
      <c r="HO86" s="11">
        <v>0.8386522</v>
      </c>
      <c r="HP86" s="11">
        <v>367.6056712505</v>
      </c>
      <c r="HQ86" s="11">
        <v>3.562</v>
      </c>
      <c r="HR86" s="11">
        <v>563.056016740943</v>
      </c>
      <c r="HS86" s="11">
        <v>8.05693005374811</v>
      </c>
      <c r="HT86" s="11">
        <v>5.43239863788082</v>
      </c>
      <c r="HU86" s="11">
        <v>0</v>
      </c>
      <c r="HV86" s="11">
        <v>0</v>
      </c>
      <c r="HW86" s="11">
        <v>1007.28649385575</v>
      </c>
      <c r="HX86" s="20"/>
      <c r="HY86" s="20"/>
      <c r="HZ86" s="20"/>
      <c r="IA86" s="20"/>
      <c r="IB86" s="20"/>
    </row>
    <row r="87" spans="1:236">
      <c r="A87" s="11">
        <v>1924</v>
      </c>
      <c r="B87"/>
      <c r="C87"/>
      <c r="D87" s="11">
        <v>0.008</v>
      </c>
      <c r="E87"/>
      <c r="F87"/>
      <c r="G87"/>
      <c r="H87"/>
      <c r="I87" s="11">
        <v>2.6920082</v>
      </c>
      <c r="J87" s="11">
        <v>0.032607220608027</v>
      </c>
      <c r="K87" s="11">
        <v>0</v>
      </c>
      <c r="L87" s="11">
        <v>7.69395444634866</v>
      </c>
      <c r="M87" s="11">
        <v>5.484</v>
      </c>
      <c r="N87" s="11">
        <v>0.196406014527477</v>
      </c>
      <c r="O87"/>
      <c r="P87"/>
      <c r="Q87" s="11">
        <v>0</v>
      </c>
      <c r="R87"/>
      <c r="S87" s="11">
        <v>0.411078822129974</v>
      </c>
      <c r="T87" s="11">
        <v>20.812</v>
      </c>
      <c r="U87"/>
      <c r="V87" s="11">
        <v>0</v>
      </c>
      <c r="W87"/>
      <c r="X87"/>
      <c r="Y87" s="11">
        <v>0</v>
      </c>
      <c r="Z87" s="11">
        <v>0.288400210320739</v>
      </c>
      <c r="AA87"/>
      <c r="AB87" s="11">
        <v>1.4517244</v>
      </c>
      <c r="AC87"/>
      <c r="AD87"/>
      <c r="AE87" s="11">
        <v>0.503</v>
      </c>
      <c r="AF87" s="11">
        <v>0</v>
      </c>
      <c r="AG87" s="11">
        <v>0</v>
      </c>
      <c r="AH87"/>
      <c r="AI87" s="11">
        <v>21.12</v>
      </c>
      <c r="AJ87"/>
      <c r="AK87" s="11">
        <v>0</v>
      </c>
      <c r="AL87" s="11">
        <v>0</v>
      </c>
      <c r="AM87" s="11">
        <v>1.0899658</v>
      </c>
      <c r="AN87" s="11">
        <v>13.3313551</v>
      </c>
      <c r="AO87" s="11">
        <v>0.0929606</v>
      </c>
      <c r="AP87"/>
      <c r="AQ87" s="11">
        <v>0</v>
      </c>
      <c r="AR87"/>
      <c r="AS87" s="11">
        <v>0.0024745</v>
      </c>
      <c r="AT87" s="11">
        <v>0</v>
      </c>
      <c r="AU87" s="11">
        <v>0.313499887328175</v>
      </c>
      <c r="AV87" s="11">
        <v>0.4289033</v>
      </c>
      <c r="AW87" s="11">
        <v>0</v>
      </c>
      <c r="AX87"/>
      <c r="AY87" s="11">
        <v>10.3405717627132</v>
      </c>
      <c r="AZ87" s="11">
        <v>0.27378947368421</v>
      </c>
      <c r="BA87" s="11">
        <v>0.059</v>
      </c>
      <c r="BB87" s="11">
        <v>3.368</v>
      </c>
      <c r="BC87"/>
      <c r="BD87"/>
      <c r="BE87" s="11">
        <v>0.0060466</v>
      </c>
      <c r="BF87" s="11">
        <v>0.0142295</v>
      </c>
      <c r="BG87" s="11">
        <v>0.136</v>
      </c>
      <c r="BH87" s="11">
        <v>7.63e-5</v>
      </c>
      <c r="BI87"/>
      <c r="BJ87"/>
      <c r="BK87" s="11">
        <v>0.148616689340622</v>
      </c>
      <c r="BL87"/>
      <c r="BM87"/>
      <c r="BN87"/>
      <c r="BO87"/>
      <c r="BP87" s="11">
        <v>0.476</v>
      </c>
      <c r="BQ87" s="11">
        <v>56.396</v>
      </c>
      <c r="BR87"/>
      <c r="BS87" s="11">
        <v>0</v>
      </c>
      <c r="BT87"/>
      <c r="BU87" s="11">
        <v>0.0605663905645197</v>
      </c>
      <c r="BV87" s="11">
        <v>123.306</v>
      </c>
      <c r="BW87"/>
      <c r="BX87" s="11">
        <v>0.354</v>
      </c>
      <c r="BY87"/>
      <c r="BZ87"/>
      <c r="CA87" s="11">
        <v>0.0004809</v>
      </c>
      <c r="CB87" s="11">
        <v>0</v>
      </c>
      <c r="CC87"/>
      <c r="CD87"/>
      <c r="CE87" s="11">
        <v>0.0001813</v>
      </c>
      <c r="CF87" s="11">
        <v>0.001442</v>
      </c>
      <c r="CG87"/>
      <c r="CH87" s="11">
        <v>3.074</v>
      </c>
      <c r="CI87"/>
      <c r="CJ87" s="11">
        <v>11.0884145065563</v>
      </c>
      <c r="CK87" s="11">
        <v>2.889</v>
      </c>
      <c r="CL87" s="11">
        <v>0</v>
      </c>
      <c r="CM87" s="11">
        <v>1.825</v>
      </c>
      <c r="CN87" s="11">
        <v>3.686</v>
      </c>
      <c r="CO87"/>
      <c r="CP87" s="11">
        <v>8.783</v>
      </c>
      <c r="CQ87"/>
      <c r="CR87" s="11">
        <v>21.656</v>
      </c>
      <c r="CS87"/>
      <c r="CT87" s="11">
        <v>0.978633387086997</v>
      </c>
      <c r="CU87"/>
      <c r="CV87"/>
      <c r="CW87"/>
      <c r="CX87"/>
      <c r="CY87" s="11">
        <v>0.083992349093718</v>
      </c>
      <c r="CZ87"/>
      <c r="DA87" s="11">
        <v>0.0984764720689672</v>
      </c>
      <c r="DB87"/>
      <c r="DC87"/>
      <c r="DD87"/>
      <c r="DE87"/>
      <c r="DF87"/>
      <c r="DG87" s="11">
        <v>0.153598920552579</v>
      </c>
      <c r="DH87"/>
      <c r="DI87"/>
      <c r="DJ87" s="11">
        <v>0.165151656275821</v>
      </c>
      <c r="DK87"/>
      <c r="DL87"/>
      <c r="DM87" s="11">
        <v>0.684</v>
      </c>
      <c r="DN87"/>
      <c r="DO87"/>
      <c r="DP87"/>
      <c r="DQ87"/>
      <c r="DR87"/>
      <c r="DS87"/>
      <c r="DT87" s="11">
        <v>18.8138299</v>
      </c>
      <c r="DU87"/>
      <c r="DV87" s="11">
        <v>0.0284620250306444</v>
      </c>
      <c r="DW87"/>
      <c r="DX87"/>
      <c r="DY87"/>
      <c r="DZ87"/>
      <c r="EA87"/>
      <c r="EB87"/>
      <c r="EC87"/>
      <c r="ED87" s="11">
        <v>8.35</v>
      </c>
      <c r="EE87"/>
      <c r="EF87" s="11">
        <v>1.089</v>
      </c>
      <c r="EG87" s="11">
        <v>0.0038325</v>
      </c>
      <c r="EH87" s="11">
        <v>0</v>
      </c>
      <c r="EI87" s="11">
        <v>0.148</v>
      </c>
      <c r="EJ87"/>
      <c r="EK87" s="11">
        <v>2.109</v>
      </c>
      <c r="EL87"/>
      <c r="EM87"/>
      <c r="EN87" s="11">
        <v>0</v>
      </c>
      <c r="EO87"/>
      <c r="EP87" s="11">
        <v>0.0021833</v>
      </c>
      <c r="EQ87"/>
      <c r="ER87" s="11">
        <v>1.68e-5</v>
      </c>
      <c r="ES87" s="11">
        <v>1.01040306032389</v>
      </c>
      <c r="ET87" s="11">
        <v>0.023</v>
      </c>
      <c r="EU87" s="11">
        <v>0.0194376</v>
      </c>
      <c r="EV87" s="11">
        <v>13.056</v>
      </c>
      <c r="EW87" s="11">
        <v>0.827</v>
      </c>
      <c r="EX87"/>
      <c r="EY87"/>
      <c r="EZ87" s="11">
        <v>0.0152105263157895</v>
      </c>
      <c r="FA87" s="11">
        <v>0.151795395187157</v>
      </c>
      <c r="FB87" s="11">
        <v>0</v>
      </c>
      <c r="FC87" s="11">
        <v>0</v>
      </c>
      <c r="FD87" s="11">
        <v>2.731</v>
      </c>
      <c r="FE87" s="11">
        <v>9.01856479889206</v>
      </c>
      <c r="FF87" s="11">
        <v>0</v>
      </c>
      <c r="FG87"/>
      <c r="FH87"/>
      <c r="FI87" s="11">
        <v>0</v>
      </c>
      <c r="FJ87"/>
      <c r="FK87"/>
      <c r="FL87"/>
      <c r="FM87" s="11">
        <v>0</v>
      </c>
      <c r="FN87" s="11">
        <v>0.837582292553672</v>
      </c>
      <c r="FO87"/>
      <c r="FP87"/>
      <c r="FQ87"/>
      <c r="FR87" s="11">
        <v>3.32542823728677</v>
      </c>
      <c r="FS87" s="11">
        <v>0.238903928490949</v>
      </c>
      <c r="FT87"/>
      <c r="FU87"/>
      <c r="FV87" s="11">
        <v>7.581</v>
      </c>
      <c r="FW87" s="11">
        <v>5.019</v>
      </c>
      <c r="FX87"/>
      <c r="FY87"/>
      <c r="FZ87"/>
      <c r="GA87"/>
      <c r="GB87"/>
      <c r="GC87"/>
      <c r="GD87" s="11">
        <v>3.99630933284811</v>
      </c>
      <c r="GE87" s="11">
        <v>1.974</v>
      </c>
      <c r="GF87"/>
      <c r="GG87" s="11">
        <v>1.09</v>
      </c>
      <c r="GH87" s="11">
        <v>0.0482130292479321</v>
      </c>
      <c r="GI87"/>
      <c r="GJ87"/>
      <c r="GK87"/>
      <c r="GL87"/>
      <c r="GM87" s="11">
        <v>0.452</v>
      </c>
      <c r="GN87" s="11">
        <v>0</v>
      </c>
      <c r="GO87" s="11">
        <v>0.669</v>
      </c>
      <c r="GP87" s="11">
        <v>0.124978944571362</v>
      </c>
      <c r="GQ87"/>
      <c r="GR87"/>
      <c r="GS87"/>
      <c r="GT87" s="11">
        <v>2.860664343288</v>
      </c>
      <c r="GU87"/>
      <c r="GV87" s="11">
        <v>133.253325956169</v>
      </c>
      <c r="GW87"/>
      <c r="GX87" s="11">
        <v>463.515358517729</v>
      </c>
      <c r="GY87" s="11">
        <v>0.3423448</v>
      </c>
      <c r="GZ87" s="11">
        <v>0.383807222840609</v>
      </c>
      <c r="HA87"/>
      <c r="HB87" s="11">
        <v>0.0930005</v>
      </c>
      <c r="HC87" s="11">
        <v>0.895</v>
      </c>
      <c r="HD87"/>
      <c r="HE87"/>
      <c r="HF87"/>
      <c r="HG87" s="11">
        <v>0.428</v>
      </c>
      <c r="HH87" s="11">
        <v>937.269273293056</v>
      </c>
      <c r="HI87" s="11">
        <v>73.3139864269188</v>
      </c>
      <c r="HJ87" s="11">
        <v>942.178475097242</v>
      </c>
      <c r="HK87" s="11">
        <v>68.4047846227328</v>
      </c>
      <c r="HL87" s="11">
        <v>272.979405230629</v>
      </c>
      <c r="HM87" s="11">
        <v>8.36</v>
      </c>
      <c r="HN87" s="11">
        <v>53.8549741650969</v>
      </c>
      <c r="HO87" s="11">
        <v>0.8976207</v>
      </c>
      <c r="HP87" s="11">
        <v>424.077430730476</v>
      </c>
      <c r="HQ87" s="11">
        <v>4.355</v>
      </c>
      <c r="HR87" s="11">
        <v>503.449188417729</v>
      </c>
      <c r="HS87" s="11">
        <v>8.78295444634866</v>
      </c>
      <c r="HT87" s="11">
        <v>6.80609126032389</v>
      </c>
      <c r="HU87" s="11">
        <v>0</v>
      </c>
      <c r="HV87" s="11">
        <v>0</v>
      </c>
      <c r="HW87" s="11">
        <v>1010.58325971997</v>
      </c>
      <c r="HX87" s="20"/>
      <c r="HY87" s="20"/>
      <c r="HZ87" s="20"/>
      <c r="IA87" s="20"/>
      <c r="IB87" s="20"/>
    </row>
    <row r="88" spans="1:236">
      <c r="A88" s="11">
        <v>1925</v>
      </c>
      <c r="B88"/>
      <c r="C88"/>
      <c r="D88" s="11">
        <v>0.009</v>
      </c>
      <c r="E88"/>
      <c r="F88"/>
      <c r="G88"/>
      <c r="H88"/>
      <c r="I88" s="11">
        <v>2.7719806</v>
      </c>
      <c r="J88" s="11">
        <v>0.0321828316196362</v>
      </c>
      <c r="K88" s="11">
        <v>0</v>
      </c>
      <c r="L88" s="11">
        <v>8.08731736850311</v>
      </c>
      <c r="M88" s="11">
        <v>5.183</v>
      </c>
      <c r="N88" s="11">
        <v>0.193849754034711</v>
      </c>
      <c r="O88"/>
      <c r="P88"/>
      <c r="Q88" s="11">
        <v>0</v>
      </c>
      <c r="R88"/>
      <c r="S88" s="11">
        <v>0.405728555464508</v>
      </c>
      <c r="T88" s="11">
        <v>21.299</v>
      </c>
      <c r="U88"/>
      <c r="V88" s="11">
        <v>0</v>
      </c>
      <c r="W88"/>
      <c r="X88"/>
      <c r="Y88" s="11">
        <v>0</v>
      </c>
      <c r="Z88" s="11">
        <v>0.316593179598888</v>
      </c>
      <c r="AA88"/>
      <c r="AB88" s="11">
        <v>1.4578571</v>
      </c>
      <c r="AC88"/>
      <c r="AD88"/>
      <c r="AE88" s="11">
        <v>0.494</v>
      </c>
      <c r="AF88" s="11">
        <v>0</v>
      </c>
      <c r="AG88" s="11">
        <v>0</v>
      </c>
      <c r="AH88"/>
      <c r="AI88" s="11">
        <v>20.537</v>
      </c>
      <c r="AJ88"/>
      <c r="AK88" s="11">
        <v>0</v>
      </c>
      <c r="AL88" s="11">
        <v>0</v>
      </c>
      <c r="AM88" s="11">
        <v>1.0468395</v>
      </c>
      <c r="AN88" s="11">
        <v>12.5422605</v>
      </c>
      <c r="AO88" s="11">
        <v>0.1707511</v>
      </c>
      <c r="AP88"/>
      <c r="AQ88" s="11">
        <v>0</v>
      </c>
      <c r="AR88"/>
      <c r="AS88" s="11">
        <v>0.0008358</v>
      </c>
      <c r="AT88" s="11">
        <v>0</v>
      </c>
      <c r="AU88" s="11">
        <v>0.344146510929167</v>
      </c>
      <c r="AV88" s="11">
        <v>0.4650009</v>
      </c>
      <c r="AW88" s="11">
        <v>0</v>
      </c>
      <c r="AX88"/>
      <c r="AY88" s="11">
        <v>9.73145715207485</v>
      </c>
      <c r="AZ88" s="11">
        <v>0.436736842105263</v>
      </c>
      <c r="BA88" s="11">
        <v>0.047</v>
      </c>
      <c r="BB88" s="11">
        <v>2.926</v>
      </c>
      <c r="BC88"/>
      <c r="BD88"/>
      <c r="BE88" s="11">
        <v>0.0068376</v>
      </c>
      <c r="BF88" s="11">
        <v>0.0197889</v>
      </c>
      <c r="BG88" s="11">
        <v>0.151</v>
      </c>
      <c r="BH88" s="11">
        <v>0.0001043</v>
      </c>
      <c r="BI88"/>
      <c r="BJ88"/>
      <c r="BK88" s="11">
        <v>0.146682415726644</v>
      </c>
      <c r="BL88"/>
      <c r="BM88"/>
      <c r="BN88"/>
      <c r="BO88"/>
      <c r="BP88" s="11">
        <v>0.467</v>
      </c>
      <c r="BQ88" s="11">
        <v>58.359</v>
      </c>
      <c r="BR88"/>
      <c r="BS88" s="11">
        <v>0</v>
      </c>
      <c r="BT88"/>
      <c r="BU88" s="11">
        <v>0.0597781078239837</v>
      </c>
      <c r="BV88" s="11">
        <v>125.018</v>
      </c>
      <c r="BW88"/>
      <c r="BX88" s="11">
        <v>0.54</v>
      </c>
      <c r="BY88"/>
      <c r="BZ88"/>
      <c r="CA88"/>
      <c r="CB88" s="11">
        <v>0</v>
      </c>
      <c r="CC88"/>
      <c r="CD88"/>
      <c r="CE88" s="11">
        <v>0.0001043</v>
      </c>
      <c r="CF88" s="11">
        <v>0.001358</v>
      </c>
      <c r="CG88"/>
      <c r="CH88" s="11">
        <v>2.765</v>
      </c>
      <c r="CI88"/>
      <c r="CJ88" s="11">
        <v>10.9402089242513</v>
      </c>
      <c r="CK88" s="11">
        <v>3.024</v>
      </c>
      <c r="CL88" s="11">
        <v>0</v>
      </c>
      <c r="CM88" s="11">
        <v>1.647</v>
      </c>
      <c r="CN88" s="11">
        <v>3.876</v>
      </c>
      <c r="CO88"/>
      <c r="CP88" s="11">
        <v>8.452</v>
      </c>
      <c r="CQ88"/>
      <c r="CR88" s="11">
        <v>22.383</v>
      </c>
      <c r="CS88"/>
      <c r="CT88" s="11">
        <v>0.965896293111895</v>
      </c>
      <c r="CU88"/>
      <c r="CV88"/>
      <c r="CW88"/>
      <c r="CX88"/>
      <c r="CY88" s="11">
        <v>0.0828991731836046</v>
      </c>
      <c r="CZ88"/>
      <c r="DA88" s="11">
        <v>0.0971947826277225</v>
      </c>
      <c r="DB88"/>
      <c r="DC88"/>
      <c r="DD88"/>
      <c r="DE88"/>
      <c r="DF88"/>
      <c r="DG88" s="11">
        <v>0.151599802280745</v>
      </c>
      <c r="DH88"/>
      <c r="DI88"/>
      <c r="DJ88" s="11">
        <v>0.181296289341245</v>
      </c>
      <c r="DK88"/>
      <c r="DL88"/>
      <c r="DM88" s="11">
        <v>0.809</v>
      </c>
      <c r="DN88"/>
      <c r="DO88"/>
      <c r="DP88"/>
      <c r="DQ88"/>
      <c r="DR88"/>
      <c r="DS88"/>
      <c r="DT88" s="11">
        <v>15.6948711508377</v>
      </c>
      <c r="DU88"/>
      <c r="DV88" s="11">
        <v>0.0312443704262683</v>
      </c>
      <c r="DW88"/>
      <c r="DX88"/>
      <c r="DY88"/>
      <c r="DZ88"/>
      <c r="EA88"/>
      <c r="EB88"/>
      <c r="EC88"/>
      <c r="ED88" s="11">
        <v>9.168</v>
      </c>
      <c r="EE88"/>
      <c r="EF88" s="11">
        <v>1.116</v>
      </c>
      <c r="EG88" s="11">
        <v>0.0018522</v>
      </c>
      <c r="EH88" s="11">
        <v>0</v>
      </c>
      <c r="EI88" s="11">
        <v>0.176</v>
      </c>
      <c r="EJ88"/>
      <c r="EK88" s="11">
        <v>2.073</v>
      </c>
      <c r="EL88"/>
      <c r="EM88"/>
      <c r="EN88" s="11">
        <v>0</v>
      </c>
      <c r="EO88"/>
      <c r="EP88" s="11">
        <v>0.0031318</v>
      </c>
      <c r="EQ88"/>
      <c r="ER88" s="11">
        <v>1.61e-5</v>
      </c>
      <c r="ES88" s="11">
        <v>1.3269088</v>
      </c>
      <c r="ET88" s="11">
        <v>0.023</v>
      </c>
      <c r="EU88" s="11">
        <v>0.0109956</v>
      </c>
      <c r="EV88" s="11">
        <v>13.121</v>
      </c>
      <c r="EW88" s="11">
        <v>0.852</v>
      </c>
      <c r="EX88"/>
      <c r="EY88"/>
      <c r="EZ88" s="11">
        <v>0.0242631578947368</v>
      </c>
      <c r="FA88" s="11">
        <v>0.149819750130491</v>
      </c>
      <c r="FB88" s="11">
        <v>0</v>
      </c>
      <c r="FC88" s="11">
        <v>0</v>
      </c>
      <c r="FD88" s="11">
        <v>3.196</v>
      </c>
      <c r="FE88" s="11">
        <v>8.90118651517546</v>
      </c>
      <c r="FF88" s="11">
        <v>0</v>
      </c>
      <c r="FG88"/>
      <c r="FH88"/>
      <c r="FI88" s="11">
        <v>0</v>
      </c>
      <c r="FJ88"/>
      <c r="FK88"/>
      <c r="FL88"/>
      <c r="FM88" s="11">
        <v>0</v>
      </c>
      <c r="FN88" s="11">
        <v>0.919461330768053</v>
      </c>
      <c r="FO88"/>
      <c r="FP88"/>
      <c r="FQ88"/>
      <c r="FR88" s="11">
        <v>3.12954284792515</v>
      </c>
      <c r="FS88" s="11">
        <v>0.262258318936378</v>
      </c>
      <c r="FT88"/>
      <c r="FU88"/>
      <c r="FV88" s="11">
        <v>7.902</v>
      </c>
      <c r="FW88" s="11">
        <v>5.2</v>
      </c>
      <c r="FX88"/>
      <c r="FY88"/>
      <c r="FZ88"/>
      <c r="GA88"/>
      <c r="GB88"/>
      <c r="GC88"/>
      <c r="GD88" s="11">
        <v>3.58066937319469</v>
      </c>
      <c r="GE88" s="11">
        <v>2.057</v>
      </c>
      <c r="GF88"/>
      <c r="GG88" s="11">
        <v>1.225</v>
      </c>
      <c r="GH88" s="11">
        <v>0.0475855277826662</v>
      </c>
      <c r="GI88"/>
      <c r="GJ88"/>
      <c r="GK88"/>
      <c r="GL88"/>
      <c r="GM88" s="11">
        <v>0.531</v>
      </c>
      <c r="GN88"/>
      <c r="GO88" s="11">
        <v>0.646</v>
      </c>
      <c r="GP88" s="11">
        <v>0.123352320563925</v>
      </c>
      <c r="GQ88"/>
      <c r="GR88"/>
      <c r="GS88"/>
      <c r="GT88" s="11">
        <v>2.82343226940573</v>
      </c>
      <c r="GU88"/>
      <c r="GV88" s="11">
        <v>125.818511663813</v>
      </c>
      <c r="GW88"/>
      <c r="GX88" s="11">
        <v>479.854087198808</v>
      </c>
      <c r="GY88" s="11">
        <v>0.2467654</v>
      </c>
      <c r="GZ88" s="11">
        <v>0.37881190106828</v>
      </c>
      <c r="HA88"/>
      <c r="HB88" s="11">
        <v>0.171205833879781</v>
      </c>
      <c r="HC88" s="11">
        <v>0.987</v>
      </c>
      <c r="HD88"/>
      <c r="HE88"/>
      <c r="HF88"/>
      <c r="HG88" s="11">
        <v>0.499</v>
      </c>
      <c r="HH88" s="11">
        <v>949.781086219401</v>
      </c>
      <c r="HI88" s="11">
        <v>71.1341737938869</v>
      </c>
      <c r="HJ88" s="11">
        <v>951.185500147715</v>
      </c>
      <c r="HK88" s="11">
        <v>69.7297598655733</v>
      </c>
      <c r="HL88" s="11">
        <v>276.130551203695</v>
      </c>
      <c r="HM88" s="11">
        <v>8.784</v>
      </c>
      <c r="HN88" s="11">
        <v>54.27882533344</v>
      </c>
      <c r="HO88" s="11">
        <v>1.0102249</v>
      </c>
      <c r="HP88" s="11">
        <v>419.807825127819</v>
      </c>
      <c r="HQ88" s="11">
        <v>4.522</v>
      </c>
      <c r="HR88" s="11">
        <v>516.085958349646</v>
      </c>
      <c r="HS88" s="11">
        <v>9.20331736850311</v>
      </c>
      <c r="HT88" s="11">
        <v>7.22310893387978</v>
      </c>
      <c r="HU88" s="11">
        <v>0</v>
      </c>
      <c r="HV88" s="11">
        <v>0</v>
      </c>
      <c r="HW88" s="11">
        <v>1020.91526001329</v>
      </c>
      <c r="HX88" s="20"/>
      <c r="HY88" s="20"/>
      <c r="HZ88" s="20"/>
      <c r="IA88" s="20"/>
      <c r="IB88" s="20"/>
    </row>
    <row r="89" spans="1:236">
      <c r="A89" s="11">
        <v>1926</v>
      </c>
      <c r="B89"/>
      <c r="C89"/>
      <c r="D89" s="11">
        <v>0.011</v>
      </c>
      <c r="E89"/>
      <c r="F89"/>
      <c r="G89"/>
      <c r="H89"/>
      <c r="I89" s="11">
        <v>2.81750271614583</v>
      </c>
      <c r="J89" s="11">
        <v>0.0466297400994399</v>
      </c>
      <c r="K89" s="11">
        <v>0</v>
      </c>
      <c r="L89" s="11">
        <v>8.07511520692816</v>
      </c>
      <c r="M89" s="11">
        <v>5.082</v>
      </c>
      <c r="N89" s="11">
        <v>0.280869121642601</v>
      </c>
      <c r="O89"/>
      <c r="P89"/>
      <c r="Q89" s="11">
        <v>0</v>
      </c>
      <c r="R89"/>
      <c r="S89" s="11">
        <v>0.587860549868081</v>
      </c>
      <c r="T89" s="11">
        <v>21.202</v>
      </c>
      <c r="U89"/>
      <c r="V89" s="11">
        <v>0</v>
      </c>
      <c r="W89"/>
      <c r="X89"/>
      <c r="Y89" s="11">
        <v>0</v>
      </c>
      <c r="Z89" s="11">
        <v>0.308273942762713</v>
      </c>
      <c r="AA89"/>
      <c r="AB89" s="11">
        <v>1.4927948</v>
      </c>
      <c r="AC89"/>
      <c r="AD89"/>
      <c r="AE89" s="11">
        <v>0.486</v>
      </c>
      <c r="AF89" s="11">
        <v>0</v>
      </c>
      <c r="AG89" s="11">
        <v>0</v>
      </c>
      <c r="AH89"/>
      <c r="AI89" s="11">
        <v>23.132</v>
      </c>
      <c r="AJ89"/>
      <c r="AK89" s="11">
        <v>0</v>
      </c>
      <c r="AL89" s="11">
        <v>0</v>
      </c>
      <c r="AM89" s="11">
        <v>1.0217655</v>
      </c>
      <c r="AN89" s="11">
        <v>11.915984</v>
      </c>
      <c r="AO89" s="11">
        <v>0.3014298</v>
      </c>
      <c r="AP89"/>
      <c r="AQ89" s="11">
        <v>0</v>
      </c>
      <c r="AR89"/>
      <c r="AS89" s="11">
        <v>0.0004179</v>
      </c>
      <c r="AT89" s="11">
        <v>0</v>
      </c>
      <c r="AU89" s="11">
        <v>0.335103244948546</v>
      </c>
      <c r="AV89" s="11">
        <v>0.446516</v>
      </c>
      <c r="AW89" s="11">
        <v>0</v>
      </c>
      <c r="AX89"/>
      <c r="AY89" s="11">
        <v>9.86690002822922</v>
      </c>
      <c r="AZ89" s="11">
        <v>0.468947368421053</v>
      </c>
      <c r="BA89" s="11">
        <v>0.065</v>
      </c>
      <c r="BB89" s="11">
        <v>2.857</v>
      </c>
      <c r="BC89"/>
      <c r="BD89"/>
      <c r="BE89" s="11">
        <v>0.0084693</v>
      </c>
      <c r="BF89" s="11">
        <v>0.0307981</v>
      </c>
      <c r="BG89" s="11">
        <v>0.145</v>
      </c>
      <c r="BH89" s="11">
        <v>0.0001253</v>
      </c>
      <c r="BI89"/>
      <c r="BJ89"/>
      <c r="BK89" s="11">
        <v>0.212528313335803</v>
      </c>
      <c r="BL89"/>
      <c r="BM89"/>
      <c r="BN89"/>
      <c r="BO89"/>
      <c r="BP89" s="11">
        <v>0.436</v>
      </c>
      <c r="BQ89" s="11">
        <v>58.333</v>
      </c>
      <c r="BR89"/>
      <c r="BS89" s="11">
        <v>0</v>
      </c>
      <c r="BT89"/>
      <c r="BU89" s="11">
        <v>0.0866125661163984</v>
      </c>
      <c r="BV89" s="11">
        <v>112.783</v>
      </c>
      <c r="BW89"/>
      <c r="BX89" s="11">
        <v>0.497</v>
      </c>
      <c r="BY89"/>
      <c r="BZ89"/>
      <c r="CA89"/>
      <c r="CB89" s="11">
        <v>0</v>
      </c>
      <c r="CC89"/>
      <c r="CD89"/>
      <c r="CE89" s="11">
        <v>0.0001043</v>
      </c>
      <c r="CF89" s="11">
        <v>0.0009408</v>
      </c>
      <c r="CG89"/>
      <c r="CH89" s="11">
        <v>3.213</v>
      </c>
      <c r="CI89"/>
      <c r="CJ89" s="11">
        <v>10.9013594551582</v>
      </c>
      <c r="CK89" s="11">
        <v>3.029</v>
      </c>
      <c r="CL89" s="11">
        <v>0</v>
      </c>
      <c r="CM89" s="11">
        <v>2.21</v>
      </c>
      <c r="CN89" s="11">
        <v>4.11</v>
      </c>
      <c r="CO89"/>
      <c r="CP89" s="11">
        <v>9.782</v>
      </c>
      <c r="CQ89"/>
      <c r="CR89" s="11">
        <v>22.545</v>
      </c>
      <c r="CS89"/>
      <c r="CT89" s="11">
        <v>1.39948820051432</v>
      </c>
      <c r="CU89"/>
      <c r="CV89"/>
      <c r="CW89"/>
      <c r="CX89"/>
      <c r="CY89" s="11">
        <v>0.120112703123717</v>
      </c>
      <c r="CZ89"/>
      <c r="DA89" s="11">
        <v>0.140825627356761</v>
      </c>
      <c r="DB89"/>
      <c r="DC89"/>
      <c r="DD89"/>
      <c r="DE89"/>
      <c r="DF89"/>
      <c r="DG89" s="11">
        <v>0.219653120117761</v>
      </c>
      <c r="DH89"/>
      <c r="DI89"/>
      <c r="DJ89" s="11">
        <v>0.176532299256366</v>
      </c>
      <c r="DK89"/>
      <c r="DL89"/>
      <c r="DM89" s="11">
        <v>0.928</v>
      </c>
      <c r="DN89"/>
      <c r="DO89"/>
      <c r="DP89"/>
      <c r="DQ89"/>
      <c r="DR89"/>
      <c r="DS89"/>
      <c r="DT89" s="11">
        <v>12.3182341</v>
      </c>
      <c r="DU89"/>
      <c r="DV89" s="11">
        <v>0.0304233504734613</v>
      </c>
      <c r="DW89"/>
      <c r="DX89"/>
      <c r="DY89"/>
      <c r="DZ89"/>
      <c r="EA89"/>
      <c r="EB89"/>
      <c r="EC89"/>
      <c r="ED89" s="11">
        <v>9.369</v>
      </c>
      <c r="EE89"/>
      <c r="EF89" s="11">
        <v>1.166</v>
      </c>
      <c r="EG89" s="11">
        <v>0.0046928</v>
      </c>
      <c r="EH89" s="11">
        <v>0</v>
      </c>
      <c r="EI89" s="11">
        <v>0.239</v>
      </c>
      <c r="EJ89"/>
      <c r="EK89" s="11">
        <v>1.736</v>
      </c>
      <c r="EL89"/>
      <c r="EM89"/>
      <c r="EN89" s="11">
        <v>0</v>
      </c>
      <c r="EO89"/>
      <c r="EP89" s="11">
        <v>0.0046732</v>
      </c>
      <c r="EQ89"/>
      <c r="ER89" s="11">
        <v>1.68e-5</v>
      </c>
      <c r="ES89" s="11">
        <v>1.3102344</v>
      </c>
      <c r="ET89" s="11">
        <v>0.014</v>
      </c>
      <c r="EU89" s="11">
        <v>0.0164689</v>
      </c>
      <c r="EV89" s="11">
        <v>13.136</v>
      </c>
      <c r="EW89" s="11">
        <v>0.856</v>
      </c>
      <c r="EX89"/>
      <c r="EY89"/>
      <c r="EZ89" s="11">
        <v>0.0260526315789474</v>
      </c>
      <c r="FA89" s="11">
        <v>0.217074000601157</v>
      </c>
      <c r="FB89" s="11">
        <v>0</v>
      </c>
      <c r="FC89" s="11">
        <v>0</v>
      </c>
      <c r="FD89" s="11">
        <v>3.958</v>
      </c>
      <c r="FE89" s="11">
        <v>12.8969389233614</v>
      </c>
      <c r="FF89" s="11">
        <v>0</v>
      </c>
      <c r="FG89"/>
      <c r="FH89"/>
      <c r="FI89" s="11">
        <v>0</v>
      </c>
      <c r="FJ89"/>
      <c r="FK89"/>
      <c r="FL89"/>
      <c r="FM89" s="11">
        <v>0</v>
      </c>
      <c r="FN89" s="11">
        <v>0.895300303098236</v>
      </c>
      <c r="FO89"/>
      <c r="FP89"/>
      <c r="FQ89"/>
      <c r="FR89" s="11">
        <v>3.17309997177078</v>
      </c>
      <c r="FS89" s="11">
        <v>0.255366859460677</v>
      </c>
      <c r="FT89"/>
      <c r="FU89"/>
      <c r="FV89" s="11">
        <v>8.305</v>
      </c>
      <c r="FW89" s="11">
        <v>5.016</v>
      </c>
      <c r="FX89"/>
      <c r="FY89"/>
      <c r="FZ89"/>
      <c r="GA89"/>
      <c r="GB89"/>
      <c r="GC89"/>
      <c r="GD89" s="11">
        <v>3.48508791199478</v>
      </c>
      <c r="GE89" s="11">
        <v>2.035</v>
      </c>
      <c r="GF89"/>
      <c r="GG89" s="11">
        <v>1.297</v>
      </c>
      <c r="GH89" s="11">
        <v>0.0689467234960938</v>
      </c>
      <c r="GI89"/>
      <c r="GJ89"/>
      <c r="GK89"/>
      <c r="GL89"/>
      <c r="GM89" s="11">
        <v>0.535</v>
      </c>
      <c r="GN89"/>
      <c r="GO89" s="11">
        <v>0.821</v>
      </c>
      <c r="GP89" s="11">
        <v>0.178725312817072</v>
      </c>
      <c r="GQ89"/>
      <c r="GR89"/>
      <c r="GS89"/>
      <c r="GT89" s="11">
        <v>4.09087411781479</v>
      </c>
      <c r="GU89"/>
      <c r="GV89" s="11">
        <v>71.251641187876</v>
      </c>
      <c r="GW89"/>
      <c r="GX89" s="11">
        <v>520.209720553656</v>
      </c>
      <c r="GY89" s="11">
        <v>0.2263149</v>
      </c>
      <c r="GZ89" s="11">
        <v>0.548860979734645</v>
      </c>
      <c r="HA89"/>
      <c r="HB89" s="11">
        <v>0.2898258</v>
      </c>
      <c r="HC89" s="11">
        <v>0.934</v>
      </c>
      <c r="HD89"/>
      <c r="HE89"/>
      <c r="HF89"/>
      <c r="HG89" s="11">
        <v>0.634</v>
      </c>
      <c r="HH89" s="11">
        <v>934.042855066851</v>
      </c>
      <c r="HI89" s="11">
        <v>69.6163786649083</v>
      </c>
      <c r="HJ89" s="11">
        <v>926.10251226483</v>
      </c>
      <c r="HK89" s="11">
        <v>77.5567214669286</v>
      </c>
      <c r="HL89" s="11">
        <v>266.904565077214</v>
      </c>
      <c r="HM89" s="11">
        <v>9.399</v>
      </c>
      <c r="HN89" s="11">
        <v>54.7895888027025</v>
      </c>
      <c r="HO89" s="11">
        <v>1.0009396</v>
      </c>
      <c r="HP89" s="11">
        <v>361.130483752327</v>
      </c>
      <c r="HQ89" s="11">
        <v>4.931</v>
      </c>
      <c r="HR89" s="11">
        <v>555.659954653656</v>
      </c>
      <c r="HS89" s="11">
        <v>9.24111520692816</v>
      </c>
      <c r="HT89" s="11">
        <v>7.50715171614583</v>
      </c>
      <c r="HU89" s="11">
        <v>0</v>
      </c>
      <c r="HV89" s="11">
        <v>2.27373675443232e-13</v>
      </c>
      <c r="HW89" s="11">
        <v>1003.65923373176</v>
      </c>
      <c r="HX89" s="20"/>
      <c r="HY89" s="20"/>
      <c r="HZ89" s="20"/>
      <c r="IA89" s="20"/>
      <c r="IB89" s="20"/>
    </row>
    <row r="90" spans="1:236">
      <c r="A90" s="11">
        <v>1927</v>
      </c>
      <c r="B90"/>
      <c r="C90"/>
      <c r="D90" s="11">
        <v>0.016</v>
      </c>
      <c r="E90"/>
      <c r="F90"/>
      <c r="G90"/>
      <c r="H90"/>
      <c r="I90" s="11">
        <v>3.41131025554947</v>
      </c>
      <c r="J90" s="11">
        <v>0.0579733041016358</v>
      </c>
      <c r="K90" s="11">
        <v>0</v>
      </c>
      <c r="L90" s="11">
        <v>8.53414394622651</v>
      </c>
      <c r="M90" s="11">
        <v>5.492</v>
      </c>
      <c r="N90" s="11">
        <v>0.349195834397143</v>
      </c>
      <c r="O90"/>
      <c r="P90"/>
      <c r="Q90" s="11">
        <v>0</v>
      </c>
      <c r="R90"/>
      <c r="S90" s="11">
        <v>0.730868719280433</v>
      </c>
      <c r="T90" s="11">
        <v>24.693</v>
      </c>
      <c r="U90"/>
      <c r="V90" s="11">
        <v>0</v>
      </c>
      <c r="W90"/>
      <c r="X90"/>
      <c r="Y90" s="11">
        <v>0</v>
      </c>
      <c r="Z90" s="11">
        <v>0.348329527529482</v>
      </c>
      <c r="AA90"/>
      <c r="AB90" s="11">
        <v>1.6481451</v>
      </c>
      <c r="AC90"/>
      <c r="AD90"/>
      <c r="AE90" s="11">
        <v>0.496</v>
      </c>
      <c r="AF90" s="11">
        <v>0</v>
      </c>
      <c r="AG90" s="11">
        <v>0</v>
      </c>
      <c r="AH90"/>
      <c r="AI90" s="11">
        <v>25.109</v>
      </c>
      <c r="AJ90"/>
      <c r="AK90" s="11">
        <v>0</v>
      </c>
      <c r="AL90" s="11">
        <v>0</v>
      </c>
      <c r="AM90" s="11">
        <v>1.0092285</v>
      </c>
      <c r="AN90" s="11">
        <v>12.502340872167</v>
      </c>
      <c r="AO90" s="11">
        <v>0.280818</v>
      </c>
      <c r="AP90"/>
      <c r="AQ90" s="11">
        <v>0</v>
      </c>
      <c r="AR90"/>
      <c r="AS90" s="11">
        <v>0.0004179</v>
      </c>
      <c r="AT90" s="11">
        <v>0</v>
      </c>
      <c r="AU90" s="11">
        <v>0.378644895966349</v>
      </c>
      <c r="AV90" s="11">
        <v>0.4509666</v>
      </c>
      <c r="AW90" s="11">
        <v>0</v>
      </c>
      <c r="AX90"/>
      <c r="AY90" s="11">
        <v>10.5887575916442</v>
      </c>
      <c r="AZ90" s="11">
        <v>0.486</v>
      </c>
      <c r="BA90" s="11">
        <v>0.063</v>
      </c>
      <c r="BB90" s="11">
        <v>3.637</v>
      </c>
      <c r="BC90"/>
      <c r="BD90"/>
      <c r="BE90" s="11">
        <v>0.0071715</v>
      </c>
      <c r="BF90" s="11">
        <v>0.0642359</v>
      </c>
      <c r="BG90" s="11">
        <v>0.155</v>
      </c>
      <c r="BH90" s="11">
        <v>0.0027167</v>
      </c>
      <c r="BI90"/>
      <c r="BJ90"/>
      <c r="BK90" s="11">
        <v>0.264229835142749</v>
      </c>
      <c r="BL90"/>
      <c r="BM90"/>
      <c r="BN90"/>
      <c r="BO90"/>
      <c r="BP90" s="11">
        <v>0.778</v>
      </c>
      <c r="BQ90" s="11">
        <v>58.144</v>
      </c>
      <c r="BR90"/>
      <c r="BS90" s="11">
        <v>0</v>
      </c>
      <c r="BT90"/>
      <c r="BU90" s="11">
        <v>0.107682706868643</v>
      </c>
      <c r="BV90" s="11">
        <v>131.327999702948</v>
      </c>
      <c r="BW90"/>
      <c r="BX90" s="11">
        <v>0.632</v>
      </c>
      <c r="BY90"/>
      <c r="BZ90"/>
      <c r="CA90" s="11">
        <v>0.0001043</v>
      </c>
      <c r="CB90" s="11">
        <v>0</v>
      </c>
      <c r="CC90"/>
      <c r="CD90"/>
      <c r="CE90" s="11">
        <v>8.33e-5</v>
      </c>
      <c r="CF90" s="11">
        <v>0.0007259</v>
      </c>
      <c r="CG90"/>
      <c r="CH90" s="11">
        <v>3.572</v>
      </c>
      <c r="CI90"/>
      <c r="CJ90" s="11">
        <v>11.4311654138188</v>
      </c>
      <c r="CK90" s="11">
        <v>3.517</v>
      </c>
      <c r="CL90" s="11">
        <v>0.038</v>
      </c>
      <c r="CM90" s="11">
        <v>1.837</v>
      </c>
      <c r="CN90" s="11">
        <v>4.558</v>
      </c>
      <c r="CO90"/>
      <c r="CP90" s="11">
        <v>11.022</v>
      </c>
      <c r="CQ90"/>
      <c r="CR90" s="11">
        <v>24.422</v>
      </c>
      <c r="CS90"/>
      <c r="CT90" s="11">
        <v>1.73994010822382</v>
      </c>
      <c r="CU90"/>
      <c r="CV90"/>
      <c r="CW90"/>
      <c r="CX90"/>
      <c r="CY90" s="11">
        <v>0.149332384221125</v>
      </c>
      <c r="CZ90"/>
      <c r="DA90" s="11">
        <v>0.175084118046697</v>
      </c>
      <c r="DB90"/>
      <c r="DC90"/>
      <c r="DD90"/>
      <c r="DE90"/>
      <c r="DF90"/>
      <c r="DG90" s="11">
        <v>0.273087885591991</v>
      </c>
      <c r="DH90"/>
      <c r="DI90"/>
      <c r="DJ90" s="11">
        <v>0.199470029294674</v>
      </c>
      <c r="DK90"/>
      <c r="DL90"/>
      <c r="DM90" s="11">
        <v>0.922</v>
      </c>
      <c r="DN90"/>
      <c r="DO90"/>
      <c r="DP90"/>
      <c r="DQ90"/>
      <c r="DR90"/>
      <c r="DS90"/>
      <c r="DT90" s="11">
        <v>8.968263</v>
      </c>
      <c r="DU90"/>
      <c r="DV90" s="11">
        <v>0.0343764095054952</v>
      </c>
      <c r="DW90"/>
      <c r="DX90"/>
      <c r="DY90" s="11">
        <v>0.012</v>
      </c>
      <c r="DZ90"/>
      <c r="EA90"/>
      <c r="EB90"/>
      <c r="EC90"/>
      <c r="ED90" s="11">
        <v>10.362</v>
      </c>
      <c r="EE90"/>
      <c r="EF90" s="11">
        <v>1.227</v>
      </c>
      <c r="EG90" s="11">
        <v>0.0007168</v>
      </c>
      <c r="EH90" s="11">
        <v>0</v>
      </c>
      <c r="EI90" s="11">
        <v>0.264</v>
      </c>
      <c r="EJ90"/>
      <c r="EK90" s="11">
        <v>2.36564344456478</v>
      </c>
      <c r="EL90"/>
      <c r="EM90"/>
      <c r="EN90" s="11">
        <v>0</v>
      </c>
      <c r="EO90"/>
      <c r="EP90" s="11">
        <v>0.0036239</v>
      </c>
      <c r="EQ90"/>
      <c r="ER90"/>
      <c r="ES90" s="11">
        <v>1.30600227901331</v>
      </c>
      <c r="ET90" s="11">
        <v>0.011</v>
      </c>
      <c r="EU90" s="11">
        <v>0.0212219</v>
      </c>
      <c r="EV90" s="11">
        <v>16.558</v>
      </c>
      <c r="EW90" s="11">
        <v>0.991</v>
      </c>
      <c r="EX90"/>
      <c r="EY90"/>
      <c r="EZ90" s="11">
        <v>0.027</v>
      </c>
      <c r="FA90" s="11">
        <v>0.269881346594954</v>
      </c>
      <c r="FB90" s="11">
        <v>0</v>
      </c>
      <c r="FC90" s="11">
        <v>0</v>
      </c>
      <c r="FD90" s="11">
        <v>4.401</v>
      </c>
      <c r="FE90" s="11">
        <v>16.0343626318696</v>
      </c>
      <c r="FF90" s="11">
        <v>0</v>
      </c>
      <c r="FG90"/>
      <c r="FH90"/>
      <c r="FI90" s="11">
        <v>0</v>
      </c>
      <c r="FJ90"/>
      <c r="FK90"/>
      <c r="FL90"/>
      <c r="FM90" s="11">
        <v>0</v>
      </c>
      <c r="FN90" s="11">
        <v>1.01163117706402</v>
      </c>
      <c r="FO90"/>
      <c r="FP90"/>
      <c r="FQ90"/>
      <c r="FR90" s="11">
        <v>3.40524240835585</v>
      </c>
      <c r="FS90" s="11">
        <v>0.288547960639976</v>
      </c>
      <c r="FT90"/>
      <c r="FU90"/>
      <c r="FV90" s="11">
        <v>8.068</v>
      </c>
      <c r="FW90" s="11">
        <v>5.853</v>
      </c>
      <c r="FX90"/>
      <c r="FY90"/>
      <c r="FZ90"/>
      <c r="GA90"/>
      <c r="GB90"/>
      <c r="GC90"/>
      <c r="GD90" s="11">
        <v>4.87850033047475</v>
      </c>
      <c r="GE90" s="11">
        <v>2.346</v>
      </c>
      <c r="GF90"/>
      <c r="GG90" s="11">
        <v>1.345</v>
      </c>
      <c r="GH90" s="11">
        <v>0.0857193147447643</v>
      </c>
      <c r="GI90"/>
      <c r="GJ90"/>
      <c r="GK90"/>
      <c r="GL90"/>
      <c r="GM90" s="11">
        <v>0.573</v>
      </c>
      <c r="GN90"/>
      <c r="GO90" s="11">
        <v>0.895</v>
      </c>
      <c r="GP90" s="11">
        <v>0.22220361701584</v>
      </c>
      <c r="GQ90"/>
      <c r="GR90"/>
      <c r="GS90"/>
      <c r="GT90" s="11">
        <v>5.08605642595972</v>
      </c>
      <c r="GU90"/>
      <c r="GV90" s="11">
        <v>131.371213815734</v>
      </c>
      <c r="GW90"/>
      <c r="GX90" s="11">
        <v>508.416782060163</v>
      </c>
      <c r="GY90" s="11">
        <v>0.2057951</v>
      </c>
      <c r="GZ90" s="11">
        <v>0.682381767940855</v>
      </c>
      <c r="HA90"/>
      <c r="HB90" s="11">
        <v>0.2843952</v>
      </c>
      <c r="HC90" s="11">
        <v>1.08</v>
      </c>
      <c r="HD90"/>
      <c r="HE90"/>
      <c r="HF90"/>
      <c r="HG90" s="11">
        <v>0.658</v>
      </c>
      <c r="HH90" s="11">
        <v>1024.96029705333</v>
      </c>
      <c r="HI90" s="11">
        <v>70.2764346673314</v>
      </c>
      <c r="HJ90" s="11">
        <v>1009.01555259589</v>
      </c>
      <c r="HK90" s="11">
        <v>86.2211791247658</v>
      </c>
      <c r="HL90" s="11">
        <v>300.04809472881</v>
      </c>
      <c r="HM90" s="11">
        <v>9.236</v>
      </c>
      <c r="HN90" s="11">
        <v>59.1379353234996</v>
      </c>
      <c r="HO90" s="11">
        <v>1.0395269</v>
      </c>
      <c r="HP90" s="11">
        <v>459.845928256207</v>
      </c>
      <c r="HQ90" s="11">
        <v>5.491</v>
      </c>
      <c r="HR90" s="11">
        <v>542.494045060163</v>
      </c>
      <c r="HS90" s="11">
        <v>9.76114394622651</v>
      </c>
      <c r="HT90" s="11">
        <v>8.23115223456278</v>
      </c>
      <c r="HU90" s="11">
        <v>0</v>
      </c>
      <c r="HV90" s="11">
        <v>0</v>
      </c>
      <c r="HW90" s="11">
        <v>1095.23673172066</v>
      </c>
      <c r="HX90" s="20"/>
      <c r="HY90" s="20"/>
      <c r="HZ90" s="20"/>
      <c r="IA90" s="20"/>
      <c r="IB90" s="20"/>
    </row>
    <row r="91" spans="1:236">
      <c r="A91" s="11">
        <v>1928</v>
      </c>
      <c r="B91"/>
      <c r="C91"/>
      <c r="D91" s="11">
        <v>0.0199432283464567</v>
      </c>
      <c r="E91"/>
      <c r="F91"/>
      <c r="G91"/>
      <c r="H91"/>
      <c r="I91" s="11">
        <v>3.32718057244095</v>
      </c>
      <c r="J91" s="11">
        <v>0.0636451569036731</v>
      </c>
      <c r="K91" s="11">
        <v>0</v>
      </c>
      <c r="L91" s="11">
        <v>7.91991794902737</v>
      </c>
      <c r="M91" s="11">
        <v>5.78342407365602</v>
      </c>
      <c r="N91" s="11">
        <v>0.384575768672999</v>
      </c>
      <c r="O91"/>
      <c r="P91"/>
      <c r="Q91" s="11">
        <v>0</v>
      </c>
      <c r="R91" s="11">
        <v>0.001</v>
      </c>
      <c r="S91" s="11">
        <v>0.809879986625013</v>
      </c>
      <c r="T91" s="11">
        <v>24.0846422228085</v>
      </c>
      <c r="U91"/>
      <c r="V91" s="11">
        <v>0</v>
      </c>
      <c r="W91"/>
      <c r="X91"/>
      <c r="Y91" s="11">
        <v>0</v>
      </c>
      <c r="Z91" s="11">
        <v>0.39571218771044</v>
      </c>
      <c r="AA91"/>
      <c r="AB91" s="11">
        <v>1.66025357716535</v>
      </c>
      <c r="AC91"/>
      <c r="AD91"/>
      <c r="AE91" s="11">
        <v>0.583878346456693</v>
      </c>
      <c r="AF91" s="11">
        <v>0</v>
      </c>
      <c r="AG91" s="11">
        <v>0</v>
      </c>
      <c r="AH91"/>
      <c r="AI91" s="11">
        <v>25.5940616535433</v>
      </c>
      <c r="AJ91"/>
      <c r="AK91" s="11">
        <v>0</v>
      </c>
      <c r="AL91" s="11">
        <v>0</v>
      </c>
      <c r="AM91" s="11">
        <v>0.947855369572497</v>
      </c>
      <c r="AN91" s="11">
        <v>12.9889302944273</v>
      </c>
      <c r="AO91" s="11">
        <v>0.3614024</v>
      </c>
      <c r="AP91"/>
      <c r="AQ91" s="11">
        <v>0</v>
      </c>
      <c r="AR91"/>
      <c r="AS91" s="11">
        <v>0.005537</v>
      </c>
      <c r="AT91" s="11">
        <v>0</v>
      </c>
      <c r="AU91" s="11">
        <v>0.424330594174102</v>
      </c>
      <c r="AV91" s="11">
        <v>0.4352698</v>
      </c>
      <c r="AW91" s="11">
        <v>0</v>
      </c>
      <c r="AX91"/>
      <c r="AY91" s="11">
        <v>11.1486890349639</v>
      </c>
      <c r="AZ91" s="11">
        <v>0.559894736842105</v>
      </c>
      <c r="BA91" s="11">
        <v>0.0769513385826772</v>
      </c>
      <c r="BB91" s="11">
        <v>3.42714031496063</v>
      </c>
      <c r="BC91"/>
      <c r="BD91"/>
      <c r="BE91" s="11">
        <v>0.0043092</v>
      </c>
      <c r="BF91" s="11">
        <v>0.1294431</v>
      </c>
      <c r="BG91" s="11">
        <v>0.236902264780462</v>
      </c>
      <c r="BH91" s="11">
        <v>0.0031346</v>
      </c>
      <c r="BI91"/>
      <c r="BJ91"/>
      <c r="BK91" s="11">
        <v>0.29686394085187</v>
      </c>
      <c r="BL91"/>
      <c r="BM91"/>
      <c r="BN91"/>
      <c r="BO91"/>
      <c r="BP91" s="11">
        <v>0.853691811023622</v>
      </c>
      <c r="BQ91" s="11">
        <v>57.7563203937008</v>
      </c>
      <c r="BR91"/>
      <c r="BS91" s="11">
        <v>0</v>
      </c>
      <c r="BT91"/>
      <c r="BU91" s="11">
        <v>0.118292164253697</v>
      </c>
      <c r="BV91" s="11">
        <v>137.830492362205</v>
      </c>
      <c r="BW91"/>
      <c r="BX91" s="11">
        <v>0.647837795275591</v>
      </c>
      <c r="BY91"/>
      <c r="BZ91"/>
      <c r="CA91" s="11">
        <v>0.0003136</v>
      </c>
      <c r="CB91" s="11">
        <v>0</v>
      </c>
      <c r="CC91"/>
      <c r="CD91"/>
      <c r="CE91" s="11">
        <v>0.0002093</v>
      </c>
      <c r="CF91" s="11">
        <v>0.0010514</v>
      </c>
      <c r="CG91"/>
      <c r="CH91" s="11">
        <v>3.75252960629921</v>
      </c>
      <c r="CI91"/>
      <c r="CJ91" s="11">
        <v>10.9369426484417</v>
      </c>
      <c r="CK91" s="11">
        <v>4.048</v>
      </c>
      <c r="CL91" s="11">
        <v>0.079</v>
      </c>
      <c r="CM91" s="11">
        <v>1.77</v>
      </c>
      <c r="CN91" s="11">
        <v>4.825</v>
      </c>
      <c r="CO91"/>
      <c r="CP91" s="11">
        <v>10.4116099212598</v>
      </c>
      <c r="CQ91"/>
      <c r="CR91" s="11">
        <v>25.2157664566929</v>
      </c>
      <c r="CS91"/>
      <c r="CT91" s="11">
        <v>1.93809850453789</v>
      </c>
      <c r="CU91"/>
      <c r="CV91"/>
      <c r="CW91"/>
      <c r="CX91"/>
      <c r="CY91" s="11">
        <v>0.166245046921338</v>
      </c>
      <c r="CZ91"/>
      <c r="DA91" s="11">
        <v>0.193260182681297</v>
      </c>
      <c r="DB91"/>
      <c r="DC91"/>
      <c r="DD91"/>
      <c r="DE91"/>
      <c r="DF91"/>
      <c r="DG91" s="11">
        <v>0.300767855143169</v>
      </c>
      <c r="DH91"/>
      <c r="DI91"/>
      <c r="DJ91" s="11">
        <v>0.216671284891234</v>
      </c>
      <c r="DK91"/>
      <c r="DL91"/>
      <c r="DM91" s="11">
        <v>1.039</v>
      </c>
      <c r="DN91"/>
      <c r="DO91"/>
      <c r="DP91"/>
      <c r="DQ91"/>
      <c r="DR91"/>
      <c r="DS91"/>
      <c r="DT91" s="11">
        <v>6.67479380314961</v>
      </c>
      <c r="DU91"/>
      <c r="DV91" s="11">
        <v>0.0390440599779353</v>
      </c>
      <c r="DW91"/>
      <c r="DX91" s="11">
        <v>0.00793511811023622</v>
      </c>
      <c r="DY91" s="11">
        <v>0.00598377952755906</v>
      </c>
      <c r="DZ91" s="11">
        <v>0.862</v>
      </c>
      <c r="EA91"/>
      <c r="EB91"/>
      <c r="EC91"/>
      <c r="ED91" s="11">
        <v>10.373</v>
      </c>
      <c r="EE91"/>
      <c r="EF91" s="11">
        <v>1.28677308969531</v>
      </c>
      <c r="EG91" s="11">
        <v>0.0003829</v>
      </c>
      <c r="EH91" s="11">
        <v>0</v>
      </c>
      <c r="EI91" s="11">
        <v>0.264</v>
      </c>
      <c r="EJ91"/>
      <c r="EK91" s="11">
        <v>2.3072117721085</v>
      </c>
      <c r="EL91"/>
      <c r="EM91"/>
      <c r="EN91" s="11">
        <v>0</v>
      </c>
      <c r="EO91"/>
      <c r="EP91" s="11">
        <v>0.0034069</v>
      </c>
      <c r="EQ91"/>
      <c r="ER91"/>
      <c r="ES91" s="11">
        <v>1.47596088183295</v>
      </c>
      <c r="ET91" s="11">
        <v>0.0219270078740157</v>
      </c>
      <c r="EU91" s="11">
        <v>0.0251885</v>
      </c>
      <c r="EV91" s="11">
        <v>17.1637915748032</v>
      </c>
      <c r="EW91" s="11">
        <v>1.0899188976378</v>
      </c>
      <c r="EX91"/>
      <c r="EY91"/>
      <c r="EZ91" s="11">
        <v>0.0311052631578947</v>
      </c>
      <c r="FA91" s="11">
        <v>0.299661552864853</v>
      </c>
      <c r="FB91" s="11">
        <v>0</v>
      </c>
      <c r="FC91" s="11">
        <v>0</v>
      </c>
      <c r="FD91" s="11">
        <v>4.986634966173</v>
      </c>
      <c r="FE91" s="11">
        <v>17.8128909612885</v>
      </c>
      <c r="FF91" s="11">
        <v>0</v>
      </c>
      <c r="FG91"/>
      <c r="FH91"/>
      <c r="FI91" s="11">
        <v>0</v>
      </c>
      <c r="FJ91"/>
      <c r="FK91"/>
      <c r="FL91"/>
      <c r="FM91" s="11">
        <v>0</v>
      </c>
      <c r="FN91" s="11">
        <v>1.15140162412708</v>
      </c>
      <c r="FO91"/>
      <c r="FP91"/>
      <c r="FQ91"/>
      <c r="FR91" s="11">
        <v>3.58531096503609</v>
      </c>
      <c r="FS91" s="11">
        <v>0.326103623459466</v>
      </c>
      <c r="FT91"/>
      <c r="FU91"/>
      <c r="FV91" s="11">
        <v>8.085</v>
      </c>
      <c r="FW91" s="11">
        <v>5.8702968503937</v>
      </c>
      <c r="FX91"/>
      <c r="FY91"/>
      <c r="FZ91"/>
      <c r="GA91"/>
      <c r="GB91"/>
      <c r="GC91"/>
      <c r="GD91" s="11">
        <v>4.43365010509613</v>
      </c>
      <c r="GE91" s="11">
        <v>2.44630251968504</v>
      </c>
      <c r="GF91"/>
      <c r="GG91" s="11">
        <v>1.147</v>
      </c>
      <c r="GH91" s="11">
        <v>0.094893211982046</v>
      </c>
      <c r="GI91"/>
      <c r="GJ91"/>
      <c r="GK91"/>
      <c r="GL91"/>
      <c r="GM91" s="11">
        <v>0.882</v>
      </c>
      <c r="GN91"/>
      <c r="GO91" s="11">
        <v>0.852935118110236</v>
      </c>
      <c r="GP91" s="11">
        <v>0.243131852423622</v>
      </c>
      <c r="GQ91"/>
      <c r="GR91"/>
      <c r="GS91"/>
      <c r="GT91" s="11">
        <v>5.6500989945044</v>
      </c>
      <c r="GU91"/>
      <c r="GV91" s="11">
        <v>124.032058408264</v>
      </c>
      <c r="GW91"/>
      <c r="GX91" s="11">
        <v>499.717501244378</v>
      </c>
      <c r="GY91" s="11">
        <v>0.1696331</v>
      </c>
      <c r="GZ91" s="11">
        <v>0.733588951602218</v>
      </c>
      <c r="HA91"/>
      <c r="HB91" s="11">
        <v>0.5294213</v>
      </c>
      <c r="HC91" s="11">
        <v>1.44582157480315</v>
      </c>
      <c r="HD91"/>
      <c r="HE91"/>
      <c r="HF91"/>
      <c r="HG91" s="11">
        <v>0.793</v>
      </c>
      <c r="HH91" s="11">
        <v>1019.07676848725</v>
      </c>
      <c r="HI91" s="11">
        <v>71.6198610306592</v>
      </c>
      <c r="HJ91" s="11">
        <v>997.631596140815</v>
      </c>
      <c r="HK91" s="11">
        <v>93.0650333770901</v>
      </c>
      <c r="HL91" s="11">
        <v>307.094185438059</v>
      </c>
      <c r="HM91" s="11">
        <v>9.48971572934739</v>
      </c>
      <c r="HN91" s="11">
        <v>62.0388586395366</v>
      </c>
      <c r="HO91" s="11">
        <v>1.3366147</v>
      </c>
      <c r="HP91" s="11">
        <v>462.255118790106</v>
      </c>
      <c r="HQ91" s="11">
        <v>5.75693511811024</v>
      </c>
      <c r="HR91" s="11">
        <v>531.986356701071</v>
      </c>
      <c r="HS91" s="11">
        <v>9.20669103872268</v>
      </c>
      <c r="HT91" s="11">
        <v>8.62633880101174</v>
      </c>
      <c r="HU91" s="11">
        <v>0</v>
      </c>
      <c r="HV91" s="11">
        <v>0</v>
      </c>
      <c r="HW91" s="11">
        <v>1090.69662951791</v>
      </c>
      <c r="HX91" s="20"/>
      <c r="HY91" s="20"/>
      <c r="HZ91" s="20"/>
      <c r="IA91" s="20"/>
      <c r="IB91" s="20"/>
    </row>
    <row r="92" spans="1:236">
      <c r="A92" s="11">
        <v>1929</v>
      </c>
      <c r="B92"/>
      <c r="C92"/>
      <c r="D92" s="11">
        <v>0.0219379390619651</v>
      </c>
      <c r="E92"/>
      <c r="F92"/>
      <c r="G92"/>
      <c r="H92"/>
      <c r="I92" s="11">
        <v>3.44076680866142</v>
      </c>
      <c r="J92" s="11">
        <v>0.0685549815735829</v>
      </c>
      <c r="K92" s="11">
        <v>0</v>
      </c>
      <c r="L92" s="11">
        <v>7.34335745092909</v>
      </c>
      <c r="M92" s="11">
        <v>6.59735938843036</v>
      </c>
      <c r="N92" s="11">
        <v>0.414372892071694</v>
      </c>
      <c r="O92"/>
      <c r="P92"/>
      <c r="Q92" s="11">
        <v>0</v>
      </c>
      <c r="R92" s="11">
        <v>0.001</v>
      </c>
      <c r="S92" s="11">
        <v>0.872638105912814</v>
      </c>
      <c r="T92" s="11">
        <v>26.4614152755906</v>
      </c>
      <c r="U92"/>
      <c r="V92" s="11">
        <v>0</v>
      </c>
      <c r="W92"/>
      <c r="X92"/>
      <c r="Y92" s="11">
        <v>0</v>
      </c>
      <c r="Z92" s="11">
        <v>0.431521895891234</v>
      </c>
      <c r="AA92"/>
      <c r="AB92" s="11">
        <v>1.72959836692913</v>
      </c>
      <c r="AC92"/>
      <c r="AD92"/>
      <c r="AE92" s="11">
        <v>0.67782968503937</v>
      </c>
      <c r="AF92" s="11">
        <v>0</v>
      </c>
      <c r="AG92" s="11">
        <v>0</v>
      </c>
      <c r="AH92"/>
      <c r="AI92" s="11">
        <v>27.0278508669108</v>
      </c>
      <c r="AJ92"/>
      <c r="AK92" s="11">
        <v>0</v>
      </c>
      <c r="AL92" s="11">
        <v>0</v>
      </c>
      <c r="AM92" s="11">
        <v>1.04576421159713</v>
      </c>
      <c r="AN92" s="11">
        <v>13.1773545897638</v>
      </c>
      <c r="AO92" s="11">
        <v>0.3563133</v>
      </c>
      <c r="AP92"/>
      <c r="AQ92" s="11">
        <v>0</v>
      </c>
      <c r="AR92"/>
      <c r="AS92" s="11">
        <v>0.0055195</v>
      </c>
      <c r="AT92" s="11">
        <v>0</v>
      </c>
      <c r="AU92" s="11">
        <v>0.469077555772553</v>
      </c>
      <c r="AV92" s="11">
        <v>0.2347604</v>
      </c>
      <c r="AW92" s="11">
        <v>0</v>
      </c>
      <c r="AX92"/>
      <c r="AY92" s="11">
        <v>12.4713379037787</v>
      </c>
      <c r="AZ92" s="11">
        <v>0.643263157894737</v>
      </c>
      <c r="BA92" s="11">
        <v>0.0829351181102362</v>
      </c>
      <c r="BB92" s="11">
        <v>4.12811598425197</v>
      </c>
      <c r="BC92"/>
      <c r="BD92"/>
      <c r="BE92" s="11">
        <v>0.0060886</v>
      </c>
      <c r="BF92" s="11">
        <v>0.1641274</v>
      </c>
      <c r="BG92" s="11">
        <v>0.251805354330709</v>
      </c>
      <c r="BH92" s="11">
        <v>0.0034475</v>
      </c>
      <c r="BI92"/>
      <c r="BJ92"/>
      <c r="BK92" s="11">
        <v>0.319098630813972</v>
      </c>
      <c r="BL92"/>
      <c r="BM92"/>
      <c r="BN92"/>
      <c r="BO92"/>
      <c r="BP92" s="11">
        <v>0.914691811023622</v>
      </c>
      <c r="BQ92" s="11">
        <v>63.9416172440945</v>
      </c>
      <c r="BR92"/>
      <c r="BS92" s="11">
        <v>0</v>
      </c>
      <c r="BT92"/>
      <c r="BU92" s="11">
        <v>0.127399184828944</v>
      </c>
      <c r="BV92" s="11">
        <v>147.171051968504</v>
      </c>
      <c r="BW92"/>
      <c r="BX92" s="11">
        <v>0.73782968503937</v>
      </c>
      <c r="BY92"/>
      <c r="BZ92"/>
      <c r="CA92" s="11">
        <v>0.0006272</v>
      </c>
      <c r="CB92" s="11">
        <v>0</v>
      </c>
      <c r="CC92"/>
      <c r="CD92"/>
      <c r="CE92" s="11">
        <v>0.0001043</v>
      </c>
      <c r="CF92" s="11">
        <v>0.0009548</v>
      </c>
      <c r="CG92"/>
      <c r="CH92" s="11">
        <v>4.12455393700787</v>
      </c>
      <c r="CI92"/>
      <c r="CJ92" s="11">
        <v>11.3831539615283</v>
      </c>
      <c r="CK92" s="11">
        <v>5.05983779527559</v>
      </c>
      <c r="CL92" s="11">
        <v>0.101</v>
      </c>
      <c r="CM92" s="11">
        <v>2.729</v>
      </c>
      <c r="CN92" s="11">
        <v>4.646</v>
      </c>
      <c r="CO92"/>
      <c r="CP92" s="11">
        <v>12.0161395275591</v>
      </c>
      <c r="CQ92"/>
      <c r="CR92" s="11">
        <v>25.8952879527559</v>
      </c>
      <c r="CS92"/>
      <c r="CT92" s="11">
        <v>2.08766760296599</v>
      </c>
      <c r="CU92"/>
      <c r="CV92"/>
      <c r="CW92"/>
      <c r="CX92"/>
      <c r="CY92" s="11">
        <v>0.179084213163285</v>
      </c>
      <c r="CZ92"/>
      <c r="DA92" s="11">
        <v>0.208050804263606</v>
      </c>
      <c r="DB92"/>
      <c r="DC92"/>
      <c r="DD92"/>
      <c r="DE92"/>
      <c r="DF92"/>
      <c r="DG92" s="11">
        <v>0.324106445960502</v>
      </c>
      <c r="DH92"/>
      <c r="DI92"/>
      <c r="DJ92" s="11">
        <v>0.247109930143469</v>
      </c>
      <c r="DK92"/>
      <c r="DL92"/>
      <c r="DM92" s="11">
        <v>1.123</v>
      </c>
      <c r="DN92"/>
      <c r="DO92"/>
      <c r="DP92"/>
      <c r="DQ92"/>
      <c r="DR92"/>
      <c r="DS92"/>
      <c r="DT92" s="11">
        <v>6.13600168267717</v>
      </c>
      <c r="DU92"/>
      <c r="DV92" s="11">
        <v>0.0425866090335658</v>
      </c>
      <c r="DW92"/>
      <c r="DX92" s="11">
        <v>0.00892700787401575</v>
      </c>
      <c r="DY92" s="11">
        <v>0.00297566929133858</v>
      </c>
      <c r="DZ92" s="11">
        <v>0.832</v>
      </c>
      <c r="EA92"/>
      <c r="EB92"/>
      <c r="EC92"/>
      <c r="ED92" s="11">
        <v>11.26276482403</v>
      </c>
      <c r="EE92"/>
      <c r="EF92" s="11">
        <v>1.33578102362205</v>
      </c>
      <c r="EG92" s="11">
        <v>0.0002611</v>
      </c>
      <c r="EH92" s="11">
        <v>0</v>
      </c>
      <c r="EI92" s="11">
        <v>0.254</v>
      </c>
      <c r="EJ92"/>
      <c r="EK92" s="11">
        <v>2.59842081504208</v>
      </c>
      <c r="EL92"/>
      <c r="EM92"/>
      <c r="EN92" s="11">
        <v>0</v>
      </c>
      <c r="EO92"/>
      <c r="EP92" s="11">
        <v>0.0042301</v>
      </c>
      <c r="EQ92"/>
      <c r="ER92"/>
      <c r="ES92" s="11">
        <v>1.94982848779405</v>
      </c>
      <c r="ET92" s="11">
        <v>0.0189143919510061</v>
      </c>
      <c r="EU92" s="11">
        <v>0.0164316</v>
      </c>
      <c r="EV92" s="11">
        <v>19.8388888976378</v>
      </c>
      <c r="EW92" s="11">
        <v>1.08290267716535</v>
      </c>
      <c r="EX92"/>
      <c r="EY92"/>
      <c r="EZ92" s="11">
        <v>0.0357368421052632</v>
      </c>
      <c r="FA92" s="11">
        <v>0.322729838616923</v>
      </c>
      <c r="FB92" s="11">
        <v>0</v>
      </c>
      <c r="FC92" s="11">
        <v>0</v>
      </c>
      <c r="FD92" s="11">
        <v>5.59265125984252</v>
      </c>
      <c r="FE92" s="11">
        <v>19.1830573095733</v>
      </c>
      <c r="FF92" s="11">
        <v>0</v>
      </c>
      <c r="FG92"/>
      <c r="FH92"/>
      <c r="FI92" s="11">
        <v>0</v>
      </c>
      <c r="FJ92"/>
      <c r="FK92"/>
      <c r="FL92"/>
      <c r="FM92" s="11">
        <v>0</v>
      </c>
      <c r="FN92" s="11">
        <v>1.2532414537622</v>
      </c>
      <c r="FO92"/>
      <c r="FP92"/>
      <c r="FQ92"/>
      <c r="FR92" s="11">
        <v>4.01066209622132</v>
      </c>
      <c r="FS92" s="11">
        <v>0.35746255539698</v>
      </c>
      <c r="FT92"/>
      <c r="FU92"/>
      <c r="FV92" s="11">
        <v>8.3976025984252</v>
      </c>
      <c r="FW92" s="11">
        <v>6.54198866141732</v>
      </c>
      <c r="FX92"/>
      <c r="FY92"/>
      <c r="FZ92"/>
      <c r="GA92"/>
      <c r="GB92"/>
      <c r="GC92"/>
      <c r="GD92" s="11">
        <v>5.28651018202075</v>
      </c>
      <c r="GE92" s="11">
        <v>2.80123763779528</v>
      </c>
      <c r="GF92"/>
      <c r="GG92" s="11">
        <v>1.144</v>
      </c>
      <c r="GH92" s="11">
        <v>0.102214022641267</v>
      </c>
      <c r="GI92"/>
      <c r="GJ92"/>
      <c r="GK92"/>
      <c r="GL92"/>
      <c r="GM92" s="11">
        <v>0.981</v>
      </c>
      <c r="GN92"/>
      <c r="GO92" s="11">
        <v>0.968927007874016</v>
      </c>
      <c r="GP92" s="11">
        <v>0.261953929390214</v>
      </c>
      <c r="GQ92"/>
      <c r="GR92"/>
      <c r="GS92"/>
      <c r="GT92" s="11">
        <v>6.0849315868622</v>
      </c>
      <c r="GU92"/>
      <c r="GV92" s="11">
        <v>130.51472530634</v>
      </c>
      <c r="GW92"/>
      <c r="GX92" s="11">
        <v>535.891442880505</v>
      </c>
      <c r="GY92" s="11">
        <v>0.2385054</v>
      </c>
      <c r="GZ92" s="11">
        <v>0.78938252749622</v>
      </c>
      <c r="HA92"/>
      <c r="HB92" s="11">
        <v>0.5492193</v>
      </c>
      <c r="HC92" s="11">
        <v>1.45279724409449</v>
      </c>
      <c r="HD92"/>
      <c r="HE92"/>
      <c r="HF92"/>
      <c r="HG92" s="11">
        <v>0.751</v>
      </c>
      <c r="HH92" s="11">
        <v>1095.9411998312</v>
      </c>
      <c r="HI92" s="11">
        <v>74.4221759227309</v>
      </c>
      <c r="HJ92" s="11">
        <v>1071.58792492814</v>
      </c>
      <c r="HK92" s="11">
        <v>98.7754508257914</v>
      </c>
      <c r="HL92" s="11">
        <v>337.265107000862</v>
      </c>
      <c r="HM92" s="11">
        <v>9.77118368709346</v>
      </c>
      <c r="HN92" s="11">
        <v>64.7959752895002</v>
      </c>
      <c r="HO92" s="11">
        <v>1.2379935</v>
      </c>
      <c r="HP92" s="11">
        <v>501.617307489835</v>
      </c>
      <c r="HQ92" s="11">
        <v>5.71592700787402</v>
      </c>
      <c r="HR92" s="11">
        <v>569.055295430093</v>
      </c>
      <c r="HS92" s="11">
        <v>8.67913847455114</v>
      </c>
      <c r="HT92" s="11">
        <v>9.49055487498173</v>
      </c>
      <c r="HU92" s="11">
        <v>0</v>
      </c>
      <c r="HV92" s="11">
        <v>-2.27373675443232e-13</v>
      </c>
      <c r="HW92" s="11">
        <v>1170.36337575393</v>
      </c>
      <c r="HX92" s="20"/>
      <c r="HY92" s="20"/>
      <c r="HZ92" s="20"/>
      <c r="IA92" s="20"/>
      <c r="IB92" s="20"/>
    </row>
    <row r="93" spans="1:236">
      <c r="A93" s="11">
        <v>1930</v>
      </c>
      <c r="B93"/>
      <c r="C93"/>
      <c r="D93" s="11">
        <v>0.0229270078740157</v>
      </c>
      <c r="E93"/>
      <c r="F93"/>
      <c r="G93"/>
      <c r="H93"/>
      <c r="I93" s="11">
        <v>3.36748136771654</v>
      </c>
      <c r="J93" s="11">
        <v>0.0936194864268277</v>
      </c>
      <c r="K93" s="11">
        <v>0</v>
      </c>
      <c r="L93" s="11">
        <v>7.06863909685292</v>
      </c>
      <c r="M93" s="11">
        <v>5.14833496062992</v>
      </c>
      <c r="N93" s="11">
        <v>0.565344771167057</v>
      </c>
      <c r="O93"/>
      <c r="P93"/>
      <c r="Q93" s="11">
        <v>0</v>
      </c>
      <c r="R93" s="11">
        <v>0.002</v>
      </c>
      <c r="S93" s="11">
        <v>1.18857986958106</v>
      </c>
      <c r="T93" s="11">
        <v>25.5656343835973</v>
      </c>
      <c r="U93"/>
      <c r="V93" s="11">
        <v>0</v>
      </c>
      <c r="W93"/>
      <c r="X93"/>
      <c r="Y93" s="11">
        <v>0</v>
      </c>
      <c r="Z93" s="11">
        <v>0.406102005558477</v>
      </c>
      <c r="AA93"/>
      <c r="AB93" s="11">
        <v>1.57956577366126</v>
      </c>
      <c r="AC93"/>
      <c r="AD93" s="11">
        <v>0</v>
      </c>
      <c r="AE93" s="11">
        <v>0.655805354330709</v>
      </c>
      <c r="AF93" s="11">
        <v>0</v>
      </c>
      <c r="AG93" s="11">
        <v>0</v>
      </c>
      <c r="AH93"/>
      <c r="AI93" s="11">
        <v>25.7499319700694</v>
      </c>
      <c r="AJ93"/>
      <c r="AK93" s="11">
        <v>0</v>
      </c>
      <c r="AL93" s="11">
        <v>0</v>
      </c>
      <c r="AM93" s="11">
        <v>0.964165331861321</v>
      </c>
      <c r="AN93" s="11">
        <v>13.5257793141732</v>
      </c>
      <c r="AO93" s="11">
        <v>0.200157620338983</v>
      </c>
      <c r="AP93"/>
      <c r="AQ93" s="11">
        <v>0</v>
      </c>
      <c r="AR93"/>
      <c r="AS93" s="11">
        <v>0.0030765</v>
      </c>
      <c r="AT93" s="11">
        <v>0</v>
      </c>
      <c r="AU93" s="11">
        <v>0.441445354165102</v>
      </c>
      <c r="AV93" s="11">
        <v>0.3543722</v>
      </c>
      <c r="AW93" s="11">
        <v>0</v>
      </c>
      <c r="AX93"/>
      <c r="AY93" s="11">
        <v>11.0023429993406</v>
      </c>
      <c r="AZ93" s="11">
        <v>0.606315789473684</v>
      </c>
      <c r="BA93" s="11">
        <v>0.105927007874016</v>
      </c>
      <c r="BB93" s="11">
        <v>3.76814031496063</v>
      </c>
      <c r="BC93"/>
      <c r="BD93"/>
      <c r="BE93" s="11">
        <v>0.0072212</v>
      </c>
      <c r="BF93" s="11">
        <v>0.1850854</v>
      </c>
      <c r="BG93" s="11">
        <v>0.278668667885264</v>
      </c>
      <c r="BH93" s="11">
        <v>0.0002093</v>
      </c>
      <c r="BI93"/>
      <c r="BJ93"/>
      <c r="BK93" s="11">
        <v>0.431919734383429</v>
      </c>
      <c r="BL93"/>
      <c r="BM93"/>
      <c r="BN93"/>
      <c r="BO93"/>
      <c r="BP93" s="11">
        <v>0.722773227041371</v>
      </c>
      <c r="BQ93" s="11">
        <v>64.8564931496063</v>
      </c>
      <c r="BR93"/>
      <c r="BS93" s="11">
        <v>0</v>
      </c>
      <c r="BT93"/>
      <c r="BU93" s="11">
        <v>0.173881382017498</v>
      </c>
      <c r="BV93" s="11">
        <v>126.116747007874</v>
      </c>
      <c r="BW93"/>
      <c r="BX93" s="11">
        <v>0.778805104143473</v>
      </c>
      <c r="BY93"/>
      <c r="BZ93"/>
      <c r="CA93" s="11">
        <v>0.0003136</v>
      </c>
      <c r="CB93" s="11">
        <v>0</v>
      </c>
      <c r="CC93"/>
      <c r="CD93"/>
      <c r="CE93" s="11">
        <v>2.1e-5</v>
      </c>
      <c r="CF93" s="11">
        <v>0.0018613</v>
      </c>
      <c r="CG93"/>
      <c r="CH93" s="11">
        <v>3.41563503937008</v>
      </c>
      <c r="CI93"/>
      <c r="CJ93" s="11">
        <v>11.571914600631</v>
      </c>
      <c r="CK93" s="11">
        <v>4.93584587428699</v>
      </c>
      <c r="CL93" s="11">
        <v>0.101</v>
      </c>
      <c r="CM93" s="11">
        <v>2.607</v>
      </c>
      <c r="CN93" s="11">
        <v>5.053</v>
      </c>
      <c r="CO93" s="11">
        <v>0.0109107874015748</v>
      </c>
      <c r="CP93" s="11">
        <v>10.7941557480315</v>
      </c>
      <c r="CQ93"/>
      <c r="CR93" s="11">
        <v>23.5168637795276</v>
      </c>
      <c r="CS93"/>
      <c r="CT93" s="11">
        <v>2.83626839762849</v>
      </c>
      <c r="CU93"/>
      <c r="CV93"/>
      <c r="CW93"/>
      <c r="CX93"/>
      <c r="CY93" s="11">
        <v>0.243392471492191</v>
      </c>
      <c r="CZ93"/>
      <c r="DA93" s="11">
        <v>0.284421312248577</v>
      </c>
      <c r="DB93"/>
      <c r="DC93"/>
      <c r="DD93"/>
      <c r="DE93"/>
      <c r="DF93"/>
      <c r="DG93" s="11">
        <v>0.442446145459811</v>
      </c>
      <c r="DH93"/>
      <c r="DI93"/>
      <c r="DJ93" s="11">
        <v>0.232553293773004</v>
      </c>
      <c r="DK93"/>
      <c r="DL93"/>
      <c r="DM93" s="11">
        <v>1.002</v>
      </c>
      <c r="DN93"/>
      <c r="DO93"/>
      <c r="DP93"/>
      <c r="DQ93"/>
      <c r="DR93"/>
      <c r="DS93"/>
      <c r="DT93" s="11">
        <v>5.65474335885314</v>
      </c>
      <c r="DU93"/>
      <c r="DV93" s="11">
        <v>0.0400779369555442</v>
      </c>
      <c r="DW93"/>
      <c r="DX93" s="11">
        <v>0.0109188976377953</v>
      </c>
      <c r="DY93" s="11">
        <v>0.00297566929133858</v>
      </c>
      <c r="DZ93" s="11">
        <v>0.842</v>
      </c>
      <c r="EA93"/>
      <c r="EB93"/>
      <c r="EC93"/>
      <c r="ED93" s="11">
        <v>11.1297566929134</v>
      </c>
      <c r="EE93"/>
      <c r="EF93" s="11">
        <v>1.32778913385827</v>
      </c>
      <c r="EG93" s="11">
        <v>0.0001484</v>
      </c>
      <c r="EH93" s="11">
        <v>0</v>
      </c>
      <c r="EI93" s="11">
        <v>0.256</v>
      </c>
      <c r="EJ93"/>
      <c r="EK93" s="11">
        <v>2.38172383889116</v>
      </c>
      <c r="EL93"/>
      <c r="EM93"/>
      <c r="EN93" s="11">
        <v>0</v>
      </c>
      <c r="EO93"/>
      <c r="EP93" s="11">
        <v>0.0030562</v>
      </c>
      <c r="EQ93"/>
      <c r="ER93"/>
      <c r="ES93" s="11">
        <v>1.54454296929134</v>
      </c>
      <c r="ET93" s="11">
        <v>0.0238864566929134</v>
      </c>
      <c r="EU93" s="11">
        <v>0.0225622</v>
      </c>
      <c r="EV93" s="11">
        <v>15.4380835433071</v>
      </c>
      <c r="EW93" s="11">
        <v>1.17989447750329</v>
      </c>
      <c r="EX93"/>
      <c r="EY93"/>
      <c r="EZ93" s="11">
        <v>0.0336842105263158</v>
      </c>
      <c r="FA93" s="11">
        <v>0.438878486536124</v>
      </c>
      <c r="FB93" s="11">
        <v>0</v>
      </c>
      <c r="FC93" s="11">
        <v>0</v>
      </c>
      <c r="FD93" s="11">
        <v>6.34356204724409</v>
      </c>
      <c r="FE93" s="11">
        <v>26.0780025049256</v>
      </c>
      <c r="FF93" s="11">
        <v>0</v>
      </c>
      <c r="FG93"/>
      <c r="FH93"/>
      <c r="FI93" s="11">
        <v>0</v>
      </c>
      <c r="FJ93"/>
      <c r="FK93"/>
      <c r="FL93"/>
      <c r="FM93" s="11">
        <v>0</v>
      </c>
      <c r="FN93" s="11">
        <v>1.17941609143776</v>
      </c>
      <c r="FO93"/>
      <c r="FP93"/>
      <c r="FQ93"/>
      <c r="FR93" s="11">
        <v>3.52314510282591</v>
      </c>
      <c r="FS93" s="11">
        <v>0.336405318110118</v>
      </c>
      <c r="FT93"/>
      <c r="FU93"/>
      <c r="FV93" s="11">
        <v>7.839</v>
      </c>
      <c r="FW93" s="11">
        <v>6.4509727551003</v>
      </c>
      <c r="FX93"/>
      <c r="FY93"/>
      <c r="FZ93"/>
      <c r="GA93"/>
      <c r="GB93"/>
      <c r="GC93"/>
      <c r="GD93" s="11">
        <v>5.16712727581202</v>
      </c>
      <c r="GE93" s="11">
        <v>2.60813187198082</v>
      </c>
      <c r="GF93"/>
      <c r="GG93" s="11">
        <v>1.158</v>
      </c>
      <c r="GH93" s="11">
        <v>0.139201423431072</v>
      </c>
      <c r="GI93"/>
      <c r="GJ93"/>
      <c r="GK93"/>
      <c r="GL93"/>
      <c r="GM93" s="11">
        <v>0.995</v>
      </c>
      <c r="GN93"/>
      <c r="GO93" s="11">
        <v>1.08393511811024</v>
      </c>
      <c r="GP93" s="11">
        <v>0.358174523201062</v>
      </c>
      <c r="GQ93"/>
      <c r="GR93"/>
      <c r="GS93"/>
      <c r="GT93" s="11">
        <v>8.27304647644835</v>
      </c>
      <c r="GU93"/>
      <c r="GV93" s="11">
        <v>125.765496978094</v>
      </c>
      <c r="GW93"/>
      <c r="GX93" s="11">
        <v>476.232611652164</v>
      </c>
      <c r="GY93" s="11">
        <v>0.199143</v>
      </c>
      <c r="GZ93" s="11">
        <v>1.08292996067091</v>
      </c>
      <c r="HA93"/>
      <c r="HB93" s="11">
        <v>0.0164297</v>
      </c>
      <c r="HC93" s="11">
        <v>1.43881346456693</v>
      </c>
      <c r="HD93"/>
      <c r="HE93"/>
      <c r="HF93"/>
      <c r="HG93" s="11">
        <v>0.68</v>
      </c>
      <c r="HH93" s="11">
        <v>1005.60328435081</v>
      </c>
      <c r="HI93" s="11">
        <v>74.6630793880249</v>
      </c>
      <c r="HJ93" s="11">
        <v>970.831993962742</v>
      </c>
      <c r="HK93" s="11">
        <v>109.434369776095</v>
      </c>
      <c r="HL93" s="11">
        <v>306.601047047999</v>
      </c>
      <c r="HM93" s="11">
        <v>9.19641725056243</v>
      </c>
      <c r="HN93" s="11">
        <v>64.1479159059137</v>
      </c>
      <c r="HO93" s="11">
        <v>1.3672797</v>
      </c>
      <c r="HP93" s="11">
        <v>475.193056402181</v>
      </c>
      <c r="HQ93" s="11">
        <v>6.24884590551181</v>
      </c>
      <c r="HR93" s="11">
        <v>507.637286981087</v>
      </c>
      <c r="HS93" s="11">
        <v>8.39642823071119</v>
      </c>
      <c r="HT93" s="11">
        <v>8.07913336286944</v>
      </c>
      <c r="HU93" s="11">
        <v>0</v>
      </c>
      <c r="HV93" s="11">
        <v>-2.27373675443232e-13</v>
      </c>
      <c r="HW93" s="11">
        <v>1080.26636373884</v>
      </c>
      <c r="HX93" s="20"/>
      <c r="HY93" s="20"/>
      <c r="HZ93" s="20"/>
      <c r="IA93" s="20"/>
      <c r="IB93" s="20"/>
    </row>
    <row r="94" spans="1:236">
      <c r="A94" s="11">
        <v>1931</v>
      </c>
      <c r="B94"/>
      <c r="C94"/>
      <c r="D94" s="11">
        <v>0.026915778316172</v>
      </c>
      <c r="E94"/>
      <c r="F94"/>
      <c r="G94"/>
      <c r="H94"/>
      <c r="I94" s="11">
        <v>3.40219895275591</v>
      </c>
      <c r="J94" s="11">
        <v>0.112568736383425</v>
      </c>
      <c r="K94" s="11">
        <v>0</v>
      </c>
      <c r="L94" s="11">
        <v>6.15485058632354</v>
      </c>
      <c r="M94" s="11">
        <v>4.94066748031496</v>
      </c>
      <c r="N94" s="11">
        <v>0.679592131914616</v>
      </c>
      <c r="O94"/>
      <c r="P94"/>
      <c r="Q94" s="11">
        <v>0</v>
      </c>
      <c r="R94" s="11">
        <v>0.001</v>
      </c>
      <c r="S94" s="11">
        <v>1.42798133113661</v>
      </c>
      <c r="T94" s="11">
        <v>22.9592829525381</v>
      </c>
      <c r="U94"/>
      <c r="V94" s="11">
        <v>0</v>
      </c>
      <c r="W94"/>
      <c r="X94"/>
      <c r="Y94" s="11">
        <v>0</v>
      </c>
      <c r="Z94" s="11">
        <v>0.375385041414838</v>
      </c>
      <c r="AA94"/>
      <c r="AB94" s="11">
        <v>1.30256816456693</v>
      </c>
      <c r="AC94"/>
      <c r="AD94" s="11">
        <v>0</v>
      </c>
      <c r="AE94" s="11">
        <v>0.620886456692913</v>
      </c>
      <c r="AF94" s="11">
        <v>0</v>
      </c>
      <c r="AG94" s="11">
        <v>0</v>
      </c>
      <c r="AH94"/>
      <c r="AI94" s="11">
        <v>20.7012157480315</v>
      </c>
      <c r="AJ94"/>
      <c r="AK94" s="11">
        <v>0</v>
      </c>
      <c r="AL94" s="11">
        <v>0</v>
      </c>
      <c r="AM94" s="11">
        <v>0.745211456692913</v>
      </c>
      <c r="AN94" s="11">
        <v>14.1661183188976</v>
      </c>
      <c r="AO94" s="11">
        <v>0.2068419</v>
      </c>
      <c r="AP94"/>
      <c r="AQ94" s="11">
        <v>0</v>
      </c>
      <c r="AR94"/>
      <c r="AS94" s="11">
        <v>0.0015862</v>
      </c>
      <c r="AT94" s="11">
        <v>0</v>
      </c>
      <c r="AU94" s="11">
        <v>0.401876034011085</v>
      </c>
      <c r="AV94" s="11">
        <v>0.2619687</v>
      </c>
      <c r="AW94" s="11">
        <v>0</v>
      </c>
      <c r="AX94"/>
      <c r="AY94" s="11">
        <v>10.2948553192498</v>
      </c>
      <c r="AZ94" s="11">
        <v>0.642315789473684</v>
      </c>
      <c r="BA94" s="11">
        <v>0.0679513385826772</v>
      </c>
      <c r="BB94" s="11">
        <v>3.90844039370079</v>
      </c>
      <c r="BC94"/>
      <c r="BD94"/>
      <c r="BE94" s="11">
        <v>0.0028266</v>
      </c>
      <c r="BF94" s="11">
        <v>0.2093136</v>
      </c>
      <c r="BG94" s="11">
        <v>0.274732362204724</v>
      </c>
      <c r="BH94" s="11">
        <v>0.0001043</v>
      </c>
      <c r="BI94"/>
      <c r="BJ94"/>
      <c r="BK94" s="11">
        <v>0.518482520981011</v>
      </c>
      <c r="BL94"/>
      <c r="BM94"/>
      <c r="BN94"/>
      <c r="BO94"/>
      <c r="BP94" s="11">
        <v>0.82182157480315</v>
      </c>
      <c r="BQ94" s="11">
        <v>59.359590472441</v>
      </c>
      <c r="BR94"/>
      <c r="BS94" s="11">
        <v>0</v>
      </c>
      <c r="BT94"/>
      <c r="BU94" s="11">
        <v>0.209082951113883</v>
      </c>
      <c r="BV94" s="11">
        <v>105.339765499201</v>
      </c>
      <c r="BW94"/>
      <c r="BX94" s="11">
        <v>0.744781023622047</v>
      </c>
      <c r="BY94"/>
      <c r="BZ94"/>
      <c r="CA94" s="11">
        <v>0.0003136</v>
      </c>
      <c r="CB94" s="11">
        <v>0</v>
      </c>
      <c r="CC94"/>
      <c r="CD94"/>
      <c r="CE94" s="11">
        <v>6.3e-5</v>
      </c>
      <c r="CF94"/>
      <c r="CG94"/>
      <c r="CH94" s="11">
        <v>3.05367548429194</v>
      </c>
      <c r="CI94"/>
      <c r="CJ94" s="11">
        <v>10.6034451026945</v>
      </c>
      <c r="CK94" s="11">
        <v>4.61085404740117</v>
      </c>
      <c r="CL94" s="11">
        <v>0.1</v>
      </c>
      <c r="CM94" s="11">
        <v>2.686</v>
      </c>
      <c r="CN94" s="11">
        <v>4.892</v>
      </c>
      <c r="CO94" s="11">
        <v>0.0109107874015748</v>
      </c>
      <c r="CP94" s="11">
        <v>9.32660992125984</v>
      </c>
      <c r="CQ94"/>
      <c r="CR94" s="11">
        <v>21.2620099514052</v>
      </c>
      <c r="CS94"/>
      <c r="CT94" s="11">
        <v>3.40648729545858</v>
      </c>
      <c r="CU94"/>
      <c r="CV94"/>
      <c r="CW94"/>
      <c r="CX94"/>
      <c r="CY94" s="11">
        <v>0.292327845367926</v>
      </c>
      <c r="CZ94"/>
      <c r="DA94" s="11">
        <v>0.341824947353978</v>
      </c>
      <c r="DB94" s="11">
        <v>0.000991889763779527</v>
      </c>
      <c r="DC94"/>
      <c r="DD94"/>
      <c r="DE94"/>
      <c r="DF94"/>
      <c r="DG94" s="11">
        <v>0.531795270210307</v>
      </c>
      <c r="DH94"/>
      <c r="DI94"/>
      <c r="DJ94" s="11">
        <v>0.203974607829455</v>
      </c>
      <c r="DK94"/>
      <c r="DL94"/>
      <c r="DM94" s="11">
        <v>0.739</v>
      </c>
      <c r="DN94"/>
      <c r="DO94"/>
      <c r="DP94"/>
      <c r="DQ94"/>
      <c r="DR94"/>
      <c r="DS94"/>
      <c r="DT94" s="11">
        <v>4.625733</v>
      </c>
      <c r="DU94"/>
      <c r="DV94" s="11">
        <v>0.0370371223155181</v>
      </c>
      <c r="DW94"/>
      <c r="DX94" s="11">
        <v>0.0248310367454068</v>
      </c>
      <c r="DY94" s="11">
        <v>0.00297566929133858</v>
      </c>
      <c r="DZ94" s="11">
        <v>0.801</v>
      </c>
      <c r="EA94"/>
      <c r="EB94"/>
      <c r="EC94"/>
      <c r="ED94" s="11">
        <v>12.2697810057741</v>
      </c>
      <c r="EE94"/>
      <c r="EF94" s="11">
        <v>1.15682983211619</v>
      </c>
      <c r="EG94" s="11">
        <v>9.66e-5</v>
      </c>
      <c r="EH94" s="11">
        <v>0</v>
      </c>
      <c r="EI94" s="11">
        <v>0.241</v>
      </c>
      <c r="EJ94"/>
      <c r="EK94" s="11">
        <v>2.20695868117699</v>
      </c>
      <c r="EL94"/>
      <c r="EM94"/>
      <c r="EN94" s="11">
        <v>0</v>
      </c>
      <c r="EO94"/>
      <c r="EP94" s="11">
        <v>0.0023947</v>
      </c>
      <c r="EQ94"/>
      <c r="ER94" s="11">
        <v>0.0004809</v>
      </c>
      <c r="ES94" s="11">
        <v>1.25342705905512</v>
      </c>
      <c r="ET94" s="11">
        <v>0.0218945669291339</v>
      </c>
      <c r="EU94" s="11">
        <v>0.0045123</v>
      </c>
      <c r="EV94" s="11">
        <v>14.9633998425197</v>
      </c>
      <c r="EW94" s="11">
        <v>1.06989456692913</v>
      </c>
      <c r="EX94"/>
      <c r="EY94"/>
      <c r="EZ94" s="11">
        <v>0.0356842105263158</v>
      </c>
      <c r="FA94" s="11">
        <v>0.527264132690848</v>
      </c>
      <c r="FB94" s="11">
        <v>0</v>
      </c>
      <c r="FC94" s="11">
        <v>0</v>
      </c>
      <c r="FD94" s="11">
        <v>7.05478099257918</v>
      </c>
      <c r="FE94" s="11">
        <v>31.3292498642989</v>
      </c>
      <c r="FF94" s="11">
        <v>0</v>
      </c>
      <c r="FG94"/>
      <c r="FH94"/>
      <c r="FI94" s="11">
        <v>0</v>
      </c>
      <c r="FJ94"/>
      <c r="FK94"/>
      <c r="FL94"/>
      <c r="FM94" s="11">
        <v>0</v>
      </c>
      <c r="FN94" s="11">
        <v>1.09255750366433</v>
      </c>
      <c r="FO94"/>
      <c r="FP94"/>
      <c r="FQ94"/>
      <c r="FR94" s="11">
        <v>3.29562992593404</v>
      </c>
      <c r="FS94" s="11">
        <v>0.309111816521391</v>
      </c>
      <c r="FT94"/>
      <c r="FU94"/>
      <c r="FV94" s="11">
        <v>6.978</v>
      </c>
      <c r="FW94" s="11">
        <v>6.14919952755906</v>
      </c>
      <c r="FX94"/>
      <c r="FY94"/>
      <c r="FZ94"/>
      <c r="GA94"/>
      <c r="GB94"/>
      <c r="GC94"/>
      <c r="GD94" s="11">
        <v>5.17038265166608</v>
      </c>
      <c r="GE94" s="11">
        <v>2.75505921259843</v>
      </c>
      <c r="GF94" s="11">
        <v>0.000991889763779528</v>
      </c>
      <c r="GG94" s="11">
        <v>1.03</v>
      </c>
      <c r="GH94" s="11">
        <v>0.167264994466936</v>
      </c>
      <c r="GI94" s="11">
        <v>0.00793511811023622</v>
      </c>
      <c r="GJ94"/>
      <c r="GK94"/>
      <c r="GL94"/>
      <c r="GM94" s="11">
        <v>0.839</v>
      </c>
      <c r="GN94"/>
      <c r="GO94" s="11">
        <v>1.07488656221643</v>
      </c>
      <c r="GP94" s="11">
        <v>0.430785136363685</v>
      </c>
      <c r="GQ94"/>
      <c r="GR94"/>
      <c r="GS94"/>
      <c r="GT94" s="11">
        <v>9.93883717988907</v>
      </c>
      <c r="GU94"/>
      <c r="GV94" s="11">
        <v>117.625196513888</v>
      </c>
      <c r="GW94"/>
      <c r="GX94" s="11">
        <v>405.283609229904</v>
      </c>
      <c r="GY94" s="11">
        <v>0.2327647</v>
      </c>
      <c r="GZ94" s="11">
        <v>1.30488612237307</v>
      </c>
      <c r="HA94"/>
      <c r="HB94" s="11">
        <v>0.0157479</v>
      </c>
      <c r="HC94" s="11">
        <v>1.27082968503937</v>
      </c>
      <c r="HD94"/>
      <c r="HE94"/>
      <c r="HF94"/>
      <c r="HG94" s="11">
        <v>0.425</v>
      </c>
      <c r="HH94" s="11">
        <v>894.546352479786</v>
      </c>
      <c r="HI94" s="11">
        <v>71.4256127389225</v>
      </c>
      <c r="HJ94" s="11">
        <v>850.819527751588</v>
      </c>
      <c r="HK94" s="11">
        <v>115.152437467121</v>
      </c>
      <c r="HL94" s="11">
        <v>276.132535680155</v>
      </c>
      <c r="HM94" s="11">
        <v>8.04140618514032</v>
      </c>
      <c r="HN94" s="11">
        <v>61.7940820039194</v>
      </c>
      <c r="HO94" s="11">
        <v>1.1093537</v>
      </c>
      <c r="HP94" s="11">
        <v>443.652036871058</v>
      </c>
      <c r="HQ94" s="11">
        <v>6.07978112914557</v>
      </c>
      <c r="HR94" s="11">
        <v>430.610557977935</v>
      </c>
      <c r="HS94" s="11">
        <v>7.31168041843973</v>
      </c>
      <c r="HT94" s="11">
        <v>7.37306693307087</v>
      </c>
      <c r="HU94" s="11">
        <v>0</v>
      </c>
      <c r="HV94" s="11">
        <v>1.13686837721616e-13</v>
      </c>
      <c r="HW94" s="11">
        <v>965.971965218709</v>
      </c>
      <c r="HX94" s="20"/>
      <c r="HY94" s="20"/>
      <c r="HZ94" s="20"/>
      <c r="IA94" s="20"/>
      <c r="IB94" s="20"/>
    </row>
    <row r="95" spans="1:236">
      <c r="A95" s="11">
        <v>1932</v>
      </c>
      <c r="B95"/>
      <c r="C95"/>
      <c r="D95" s="11">
        <v>0.0309026771653543</v>
      </c>
      <c r="E95"/>
      <c r="F95"/>
      <c r="G95"/>
      <c r="H95"/>
      <c r="I95" s="11">
        <v>3.52009360393701</v>
      </c>
      <c r="J95" s="11">
        <v>0.126641391262712</v>
      </c>
      <c r="K95" s="11">
        <v>0</v>
      </c>
      <c r="L95" s="11">
        <v>6.29118481823</v>
      </c>
      <c r="M95" s="11">
        <v>4.14061070866142</v>
      </c>
      <c r="N95" s="11">
        <v>0.764805817316012</v>
      </c>
      <c r="O95"/>
      <c r="P95"/>
      <c r="Q95" s="11">
        <v>0</v>
      </c>
      <c r="R95" s="11">
        <v>0.001</v>
      </c>
      <c r="S95" s="11">
        <v>1.60755075915604</v>
      </c>
      <c r="T95" s="11">
        <v>18.4806804724409</v>
      </c>
      <c r="U95"/>
      <c r="V95" s="11">
        <v>0</v>
      </c>
      <c r="W95"/>
      <c r="X95"/>
      <c r="Y95" s="11">
        <v>0</v>
      </c>
      <c r="Z95" s="11">
        <v>0.342237890598951</v>
      </c>
      <c r="AA95"/>
      <c r="AB95" s="11">
        <v>1.30468429527559</v>
      </c>
      <c r="AC95"/>
      <c r="AD95" s="11">
        <v>0</v>
      </c>
      <c r="AE95" s="11">
        <v>0.719845905511811</v>
      </c>
      <c r="AF95" s="11">
        <v>0</v>
      </c>
      <c r="AG95" s="11">
        <v>0</v>
      </c>
      <c r="AH95"/>
      <c r="AI95" s="11">
        <v>19.1611889340512</v>
      </c>
      <c r="AJ95"/>
      <c r="AK95" s="11">
        <v>0</v>
      </c>
      <c r="AL95" s="11">
        <v>0</v>
      </c>
      <c r="AM95" s="11">
        <v>0.720084946456693</v>
      </c>
      <c r="AN95" s="11">
        <v>13.7197467653543</v>
      </c>
      <c r="AO95" s="11">
        <v>0.1667873</v>
      </c>
      <c r="AP95"/>
      <c r="AQ95" s="11">
        <v>0</v>
      </c>
      <c r="AR95"/>
      <c r="AS95" s="11">
        <v>0.0018809</v>
      </c>
      <c r="AT95" s="11">
        <v>0</v>
      </c>
      <c r="AU95" s="11">
        <v>0.367300595042443</v>
      </c>
      <c r="AV95" s="11">
        <v>0.2110395</v>
      </c>
      <c r="AW95" s="11">
        <v>0</v>
      </c>
      <c r="AX95"/>
      <c r="AY95" s="11">
        <v>8.97293112584447</v>
      </c>
      <c r="AZ95" s="11">
        <v>0.756947368421053</v>
      </c>
      <c r="BA95" s="11">
        <v>0.0139837795275591</v>
      </c>
      <c r="BB95" s="11">
        <v>3.66454570281608</v>
      </c>
      <c r="BC95"/>
      <c r="BD95"/>
      <c r="BE95" s="11">
        <v>0.0034097</v>
      </c>
      <c r="BF95" s="11">
        <v>0.1943136</v>
      </c>
      <c r="BG95" s="11">
        <v>0.259732362204724</v>
      </c>
      <c r="BH95" s="11">
        <v>0.002821</v>
      </c>
      <c r="BI95"/>
      <c r="BJ95"/>
      <c r="BK95" s="11">
        <v>0.583599330986177</v>
      </c>
      <c r="BL95"/>
      <c r="BM95"/>
      <c r="BN95"/>
      <c r="BO95"/>
      <c r="BP95" s="11">
        <v>0.824829891231816</v>
      </c>
      <c r="BQ95" s="11">
        <v>52.3404527043988</v>
      </c>
      <c r="BR95"/>
      <c r="BS95" s="11">
        <v>0</v>
      </c>
      <c r="BT95"/>
      <c r="BU95" s="11">
        <v>0.235289628477342</v>
      </c>
      <c r="BV95" s="11">
        <v>94.8378126771653</v>
      </c>
      <c r="BW95"/>
      <c r="BX95" s="11">
        <v>0.731781023622047</v>
      </c>
      <c r="BY95"/>
      <c r="BZ95"/>
      <c r="CA95" s="11">
        <v>0.0003136</v>
      </c>
      <c r="CB95" s="11">
        <v>0</v>
      </c>
      <c r="CC95"/>
      <c r="CD95"/>
      <c r="CE95" s="11">
        <v>0.0001043</v>
      </c>
      <c r="CF95"/>
      <c r="CG95"/>
      <c r="CH95" s="11">
        <v>2.78678102362205</v>
      </c>
      <c r="CI95"/>
      <c r="CJ95" s="11">
        <v>9.86066444206537</v>
      </c>
      <c r="CK95" s="11">
        <v>4.52691078740157</v>
      </c>
      <c r="CL95" s="11">
        <v>0.102</v>
      </c>
      <c r="CM95" s="11">
        <v>1.754</v>
      </c>
      <c r="CN95" s="11">
        <v>5.483</v>
      </c>
      <c r="CO95" s="11">
        <v>0.0138864566929134</v>
      </c>
      <c r="CP95" s="11">
        <v>7.6595531496063</v>
      </c>
      <c r="CQ95"/>
      <c r="CR95" s="11">
        <v>21.2828881102362</v>
      </c>
      <c r="CS95"/>
      <c r="CT95" s="11">
        <v>3.83862426910691</v>
      </c>
      <c r="CU95"/>
      <c r="CV95"/>
      <c r="CW95"/>
      <c r="CX95"/>
      <c r="CY95" s="11">
        <v>0.329350483583896</v>
      </c>
      <c r="CZ95"/>
      <c r="DA95" s="11">
        <v>0.384274977034748</v>
      </c>
      <c r="DB95" s="11">
        <v>0.00297566929133858</v>
      </c>
      <c r="DC95"/>
      <c r="DD95"/>
      <c r="DE95"/>
      <c r="DF95"/>
      <c r="DG95" s="11">
        <v>0.598239712470091</v>
      </c>
      <c r="DH95"/>
      <c r="DI95"/>
      <c r="DJ95" s="11">
        <v>0.1878891089219</v>
      </c>
      <c r="DK95"/>
      <c r="DL95"/>
      <c r="DM95" s="11">
        <v>0.49</v>
      </c>
      <c r="DN95"/>
      <c r="DO95"/>
      <c r="DP95"/>
      <c r="DQ95"/>
      <c r="DR95"/>
      <c r="DS95"/>
      <c r="DT95" s="11">
        <v>4.455826</v>
      </c>
      <c r="DU95"/>
      <c r="DV95" s="11">
        <v>0.03376824657749</v>
      </c>
      <c r="DW95"/>
      <c r="DX95" s="11">
        <v>0.0407566929133858</v>
      </c>
      <c r="DY95" s="11">
        <v>0.0169756692913386</v>
      </c>
      <c r="DZ95" s="11">
        <v>0.813</v>
      </c>
      <c r="EA95"/>
      <c r="EB95"/>
      <c r="EC95"/>
      <c r="ED95" s="11">
        <v>11.3037161668414</v>
      </c>
      <c r="EE95"/>
      <c r="EF95" s="11">
        <v>0.96583779527559</v>
      </c>
      <c r="EG95" s="11">
        <v>5.32e-5</v>
      </c>
      <c r="EH95" s="11">
        <v>0</v>
      </c>
      <c r="EI95" s="11">
        <v>0.185</v>
      </c>
      <c r="EJ95"/>
      <c r="EK95" s="11">
        <v>2.35901362641106</v>
      </c>
      <c r="EL95"/>
      <c r="EM95"/>
      <c r="EN95" s="11">
        <v>0</v>
      </c>
      <c r="EO95"/>
      <c r="EP95" s="11">
        <v>0.0018767</v>
      </c>
      <c r="EQ95"/>
      <c r="ER95" s="11">
        <v>0.0011809</v>
      </c>
      <c r="ES95" s="11">
        <v>1.13331816929134</v>
      </c>
      <c r="ET95" s="11">
        <v>0.0238754267716535</v>
      </c>
      <c r="EU95" s="11">
        <v>0.0139127</v>
      </c>
      <c r="EV95" s="11">
        <v>11.4566107086614</v>
      </c>
      <c r="EW95" s="11">
        <v>0.924870236220472</v>
      </c>
      <c r="EX95"/>
      <c r="EY95"/>
      <c r="EZ95" s="11">
        <v>0.0420526315789474</v>
      </c>
      <c r="FA95" s="11">
        <v>0.593983822906036</v>
      </c>
      <c r="FB95" s="11">
        <v>0</v>
      </c>
      <c r="FC95" s="11">
        <v>0</v>
      </c>
      <c r="FD95" s="11">
        <v>7.46676480314961</v>
      </c>
      <c r="FE95" s="11">
        <v>35.2989082907242</v>
      </c>
      <c r="FF95" s="11">
        <v>0</v>
      </c>
      <c r="FG95"/>
      <c r="FH95"/>
      <c r="FI95" s="11">
        <v>0</v>
      </c>
      <c r="FJ95"/>
      <c r="FK95"/>
      <c r="FL95"/>
      <c r="FM95" s="11">
        <v>0</v>
      </c>
      <c r="FN95" s="11">
        <v>0.995718668375344</v>
      </c>
      <c r="FO95"/>
      <c r="FP95"/>
      <c r="FQ95"/>
      <c r="FR95" s="11">
        <v>2.87200668999251</v>
      </c>
      <c r="FS95" s="11">
        <v>0.28211015395613</v>
      </c>
      <c r="FT95"/>
      <c r="FU95"/>
      <c r="FV95" s="11">
        <v>6.4016837007874</v>
      </c>
      <c r="FW95" s="11">
        <v>5.77942661417323</v>
      </c>
      <c r="FX95"/>
      <c r="FY95"/>
      <c r="FZ95"/>
      <c r="GA95"/>
      <c r="GB95"/>
      <c r="GC95"/>
      <c r="GD95" s="11">
        <v>5.11378757544333</v>
      </c>
      <c r="GE95" s="11">
        <v>2.79011598425197</v>
      </c>
      <c r="GF95" s="11">
        <v>0.00297566929133858</v>
      </c>
      <c r="GG95" s="11">
        <v>0.981</v>
      </c>
      <c r="GH95" s="11">
        <v>0.188326011373853</v>
      </c>
      <c r="GI95" s="11">
        <v>0.00694322834645669</v>
      </c>
      <c r="GJ95"/>
      <c r="GK95"/>
      <c r="GL95"/>
      <c r="GM95" s="11">
        <v>0.888</v>
      </c>
      <c r="GN95" s="11">
        <v>0</v>
      </c>
      <c r="GO95" s="11">
        <v>1.09187845775911</v>
      </c>
      <c r="GP95" s="11">
        <v>0.484480177614585</v>
      </c>
      <c r="GQ95"/>
      <c r="GR95"/>
      <c r="GS95"/>
      <c r="GT95" s="11">
        <v>11.1973379421013</v>
      </c>
      <c r="GU95"/>
      <c r="GV95" s="11">
        <v>113.145452505387</v>
      </c>
      <c r="GW95"/>
      <c r="GX95" s="11">
        <v>343.289873052223</v>
      </c>
      <c r="GY95" s="11">
        <v>0.19827128503937</v>
      </c>
      <c r="GZ95" s="11">
        <v>1.46698739617465</v>
      </c>
      <c r="HA95"/>
      <c r="HB95" s="11">
        <v>1.05094956153846</v>
      </c>
      <c r="HC95" s="11">
        <v>1.26281346456693</v>
      </c>
      <c r="HD95"/>
      <c r="HE95"/>
      <c r="HF95"/>
      <c r="HG95" s="11">
        <v>0.317</v>
      </c>
      <c r="HH95" s="11">
        <v>799.828333007784</v>
      </c>
      <c r="HI95" s="11">
        <v>71.512280182415</v>
      </c>
      <c r="HJ95" s="11">
        <v>750.119389274237</v>
      </c>
      <c r="HK95" s="11">
        <v>121.221223915962</v>
      </c>
      <c r="HL95" s="11">
        <v>244.046531948893</v>
      </c>
      <c r="HM95" s="11">
        <v>7.26603488188976</v>
      </c>
      <c r="HN95" s="11">
        <v>61.2013473996525</v>
      </c>
      <c r="HO95" s="11">
        <v>1.1104989</v>
      </c>
      <c r="HP95" s="11">
        <v>412.598508794304</v>
      </c>
      <c r="HQ95" s="11">
        <v>6.6967162530347</v>
      </c>
      <c r="HR95" s="11">
        <v>366.906887986274</v>
      </c>
      <c r="HS95" s="11">
        <v>7.25702261350559</v>
      </c>
      <c r="HT95" s="11">
        <v>8.30359636153846</v>
      </c>
      <c r="HU95" s="11">
        <v>0</v>
      </c>
      <c r="HV95" s="11">
        <v>-1.13686837721616e-13</v>
      </c>
      <c r="HW95" s="11">
        <v>871.340613190199</v>
      </c>
      <c r="HX95" s="20"/>
      <c r="HY95" s="20"/>
      <c r="HZ95" s="20"/>
      <c r="IA95" s="20"/>
      <c r="IB95" s="20"/>
    </row>
    <row r="96" spans="1:236">
      <c r="A96" s="11">
        <v>1933</v>
      </c>
      <c r="B96"/>
      <c r="C96" s="11">
        <v>0.002</v>
      </c>
      <c r="D96" s="11">
        <v>0.0329188976377953</v>
      </c>
      <c r="E96"/>
      <c r="F96"/>
      <c r="G96"/>
      <c r="H96"/>
      <c r="I96" s="11">
        <v>3.69105893546774</v>
      </c>
      <c r="J96" s="11">
        <v>0.141740234529012</v>
      </c>
      <c r="K96" s="11">
        <v>0</v>
      </c>
      <c r="L96" s="11">
        <v>6.76351803819142</v>
      </c>
      <c r="M96" s="11">
        <v>3.88369189035154</v>
      </c>
      <c r="N96" s="11">
        <v>0.855493328522226</v>
      </c>
      <c r="O96"/>
      <c r="P96" s="11">
        <v>0.003</v>
      </c>
      <c r="Q96" s="11">
        <v>0</v>
      </c>
      <c r="R96" s="11">
        <v>0.001</v>
      </c>
      <c r="S96" s="11">
        <v>1.79640616027506</v>
      </c>
      <c r="T96" s="11">
        <v>19.8298507874016</v>
      </c>
      <c r="U96"/>
      <c r="V96" s="11">
        <v>0</v>
      </c>
      <c r="W96"/>
      <c r="X96"/>
      <c r="Y96" s="11">
        <v>0</v>
      </c>
      <c r="Z96" s="11">
        <v>0.316662441823667</v>
      </c>
      <c r="AA96"/>
      <c r="AB96" s="11">
        <v>1.41306519291339</v>
      </c>
      <c r="AC96"/>
      <c r="AD96" s="11">
        <v>0.001</v>
      </c>
      <c r="AE96" s="11">
        <v>0.640870033464567</v>
      </c>
      <c r="AF96" s="11">
        <v>0</v>
      </c>
      <c r="AG96" s="11">
        <v>0</v>
      </c>
      <c r="AH96"/>
      <c r="AI96" s="11">
        <v>18.9635782677165</v>
      </c>
      <c r="AJ96"/>
      <c r="AK96" s="11">
        <v>0</v>
      </c>
      <c r="AL96" s="11">
        <v>0</v>
      </c>
      <c r="AM96" s="11">
        <v>0.968524005511811</v>
      </c>
      <c r="AN96" s="11">
        <v>14.7683350796503</v>
      </c>
      <c r="AO96" s="11">
        <v>0.2604163</v>
      </c>
      <c r="AP96"/>
      <c r="AQ96" s="11">
        <v>0</v>
      </c>
      <c r="AR96"/>
      <c r="AS96" s="11">
        <v>0.0001043</v>
      </c>
      <c r="AT96" s="11">
        <v>0</v>
      </c>
      <c r="AU96" s="11">
        <v>0.339668638608586</v>
      </c>
      <c r="AV96" s="11">
        <v>0.2068605</v>
      </c>
      <c r="AW96" s="11">
        <v>0</v>
      </c>
      <c r="AX96"/>
      <c r="AY96" s="11">
        <v>8.20567273353448</v>
      </c>
      <c r="AZ96" s="11">
        <v>0.892421052631579</v>
      </c>
      <c r="BA96" s="11">
        <v>0.000991889763779528</v>
      </c>
      <c r="BB96" s="11">
        <v>3.64939173228346</v>
      </c>
      <c r="BC96"/>
      <c r="BD96"/>
      <c r="BE96" s="11">
        <v>0.0022218</v>
      </c>
      <c r="BF96" s="11">
        <v>0.1983136</v>
      </c>
      <c r="BG96" s="11">
        <v>0.237683700787402</v>
      </c>
      <c r="BH96" s="11">
        <v>0.0024031</v>
      </c>
      <c r="BI96"/>
      <c r="BJ96"/>
      <c r="BK96" s="11">
        <v>0.651936653505792</v>
      </c>
      <c r="BL96"/>
      <c r="BM96"/>
      <c r="BN96"/>
      <c r="BO96"/>
      <c r="BP96" s="11">
        <v>0.879821371816577</v>
      </c>
      <c r="BQ96" s="11">
        <v>54.4178662204724</v>
      </c>
      <c r="BR96"/>
      <c r="BS96" s="11">
        <v>0</v>
      </c>
      <c r="BT96"/>
      <c r="BU96" s="11">
        <v>0.263360582288615</v>
      </c>
      <c r="BV96" s="11">
        <v>99.6126610236221</v>
      </c>
      <c r="BW96"/>
      <c r="BX96" s="11">
        <v>0.627780674377425</v>
      </c>
      <c r="BY96"/>
      <c r="BZ96"/>
      <c r="CA96" s="11">
        <v>0.0004179</v>
      </c>
      <c r="CB96" s="11">
        <v>0</v>
      </c>
      <c r="CC96"/>
      <c r="CD96"/>
      <c r="CE96" s="11">
        <v>2.1e-5</v>
      </c>
      <c r="CF96"/>
      <c r="CG96"/>
      <c r="CH96" s="11">
        <v>2.73079731830968</v>
      </c>
      <c r="CI96"/>
      <c r="CJ96" s="11">
        <v>9.67995099135432</v>
      </c>
      <c r="CK96" s="11">
        <v>4.8749188976378</v>
      </c>
      <c r="CL96" s="11">
        <v>0.096</v>
      </c>
      <c r="CM96" s="11">
        <v>2.529</v>
      </c>
      <c r="CN96" s="11">
        <v>6.028</v>
      </c>
      <c r="CO96" s="11">
        <v>0.0178540157480315</v>
      </c>
      <c r="CP96" s="11">
        <v>8.3170822850829</v>
      </c>
      <c r="CQ96"/>
      <c r="CR96" s="11">
        <v>24.9297202362205</v>
      </c>
      <c r="CS96"/>
      <c r="CT96" s="11">
        <v>4.28768909321447</v>
      </c>
      <c r="CU96"/>
      <c r="CV96"/>
      <c r="CW96"/>
      <c r="CX96"/>
      <c r="CY96" s="11">
        <v>0.367884055838979</v>
      </c>
      <c r="CZ96"/>
      <c r="DA96" s="11">
        <v>0.428995109278701</v>
      </c>
      <c r="DB96" s="11">
        <v>0.00396755905511811</v>
      </c>
      <c r="DC96"/>
      <c r="DD96"/>
      <c r="DE96"/>
      <c r="DF96"/>
      <c r="DG96" s="11">
        <v>0.669036514362688</v>
      </c>
      <c r="DH96"/>
      <c r="DI96"/>
      <c r="DJ96" s="11">
        <v>0.173424271243985</v>
      </c>
      <c r="DK96" s="11">
        <v>0.000991889763779528</v>
      </c>
      <c r="DL96"/>
      <c r="DM96" s="11">
        <v>0.434</v>
      </c>
      <c r="DN96"/>
      <c r="DO96"/>
      <c r="DP96"/>
      <c r="DQ96"/>
      <c r="DR96"/>
      <c r="DS96"/>
      <c r="DT96" s="11">
        <v>4.8117471</v>
      </c>
      <c r="DU96"/>
      <c r="DV96" s="11">
        <v>0.0312443704262683</v>
      </c>
      <c r="DW96"/>
      <c r="DX96" s="11">
        <v>0.0477810236220472</v>
      </c>
      <c r="DY96" s="11">
        <v>0.0139772913385827</v>
      </c>
      <c r="DZ96" s="11">
        <v>0.818</v>
      </c>
      <c r="EA96"/>
      <c r="EB96"/>
      <c r="EC96"/>
      <c r="ED96" s="11">
        <v>10.5266025984252</v>
      </c>
      <c r="EE96"/>
      <c r="EF96" s="11">
        <v>0.967805555203432</v>
      </c>
      <c r="EG96" s="11">
        <v>9.73e-5</v>
      </c>
      <c r="EH96" s="11">
        <v>0</v>
      </c>
      <c r="EI96" s="11">
        <v>0.173</v>
      </c>
      <c r="EJ96"/>
      <c r="EK96" s="11">
        <v>2.50524988616202</v>
      </c>
      <c r="EL96"/>
      <c r="EM96"/>
      <c r="EN96" s="11">
        <v>0</v>
      </c>
      <c r="EO96"/>
      <c r="EP96" s="11">
        <v>0.00147</v>
      </c>
      <c r="EQ96"/>
      <c r="ER96" s="11">
        <v>0.0018389</v>
      </c>
      <c r="ES96" s="11">
        <v>1.83045677144706</v>
      </c>
      <c r="ET96" s="11">
        <v>0.0208945669291339</v>
      </c>
      <c r="EU96" s="11">
        <v>0.0172962</v>
      </c>
      <c r="EV96" s="11">
        <v>11.7915458267717</v>
      </c>
      <c r="EW96" s="11">
        <v>1.09082157480315</v>
      </c>
      <c r="EX96"/>
      <c r="EY96"/>
      <c r="EZ96" s="11">
        <v>0.0495789473684211</v>
      </c>
      <c r="FA96" s="11">
        <v>0.663846731757071</v>
      </c>
      <c r="FB96" s="11">
        <v>0</v>
      </c>
      <c r="FC96" s="11">
        <v>0</v>
      </c>
      <c r="FD96" s="11">
        <v>7.45375669291339</v>
      </c>
      <c r="FE96" s="11">
        <v>39.450141206772</v>
      </c>
      <c r="FF96" s="11">
        <v>0</v>
      </c>
      <c r="FG96"/>
      <c r="FH96"/>
      <c r="FI96" s="11">
        <v>0</v>
      </c>
      <c r="FJ96"/>
      <c r="FK96"/>
      <c r="FL96"/>
      <c r="FM96" s="11">
        <v>0</v>
      </c>
      <c r="FN96" s="11">
        <v>0.921398005431233</v>
      </c>
      <c r="FO96"/>
      <c r="FP96"/>
      <c r="FQ96"/>
      <c r="FR96" s="11">
        <v>2.62809405685098</v>
      </c>
      <c r="FS96" s="11">
        <v>0.260959267888004</v>
      </c>
      <c r="FT96"/>
      <c r="FU96"/>
      <c r="FV96" s="11">
        <v>6.91365937007874</v>
      </c>
      <c r="FW96" s="11">
        <v>5.10545094488189</v>
      </c>
      <c r="FX96"/>
      <c r="FY96"/>
      <c r="FZ96"/>
      <c r="GA96"/>
      <c r="GB96"/>
      <c r="GC96"/>
      <c r="GD96" s="11">
        <v>5.32676367230838</v>
      </c>
      <c r="GE96" s="11">
        <v>2.611</v>
      </c>
      <c r="GF96" s="11">
        <v>0.00396755905511811</v>
      </c>
      <c r="GG96" s="11">
        <v>1.145</v>
      </c>
      <c r="GH96" s="11">
        <v>0.210530972279413</v>
      </c>
      <c r="GI96" s="11">
        <v>0.00595133858267717</v>
      </c>
      <c r="GJ96"/>
      <c r="GK96"/>
      <c r="GL96"/>
      <c r="GM96" s="11">
        <v>1.11</v>
      </c>
      <c r="GN96" s="11">
        <v>0.00495944881889764</v>
      </c>
      <c r="GO96" s="11">
        <v>1.27287023622047</v>
      </c>
      <c r="GP96" s="11">
        <v>0.542433127894754</v>
      </c>
      <c r="GQ96"/>
      <c r="GR96"/>
      <c r="GS96"/>
      <c r="GT96" s="11">
        <v>12.5136950475478</v>
      </c>
      <c r="GU96"/>
      <c r="GV96" s="11">
        <v>112.518772559218</v>
      </c>
      <c r="GW96"/>
      <c r="GX96" s="11">
        <v>368.143243134321</v>
      </c>
      <c r="GY96" s="11">
        <v>0.215848315748031</v>
      </c>
      <c r="GZ96" s="11">
        <v>1.64831178403198</v>
      </c>
      <c r="HA96"/>
      <c r="HB96" s="11">
        <v>0.7840894</v>
      </c>
      <c r="HC96" s="11">
        <v>1.16687834645669</v>
      </c>
      <c r="HD96"/>
      <c r="HE96"/>
      <c r="HF96"/>
      <c r="HG96" s="11">
        <v>0.35</v>
      </c>
      <c r="HH96" s="11">
        <v>840.964841552668</v>
      </c>
      <c r="HI96" s="11">
        <v>76.7982278831454</v>
      </c>
      <c r="HJ96" s="11">
        <v>786.589252614569</v>
      </c>
      <c r="HK96" s="11">
        <v>131.173816821244</v>
      </c>
      <c r="HL96" s="11">
        <v>251.598117621315</v>
      </c>
      <c r="HM96" s="11">
        <v>7.77596351181102</v>
      </c>
      <c r="HN96" s="11">
        <v>67.1040926354308</v>
      </c>
      <c r="HO96" s="11">
        <v>1.3245959</v>
      </c>
      <c r="HP96" s="11">
        <v>425.101958301972</v>
      </c>
      <c r="HQ96" s="11">
        <v>7.42565937007874</v>
      </c>
      <c r="HR96" s="11">
        <v>391.918568502037</v>
      </c>
      <c r="HS96" s="11">
        <v>7.73132359339485</v>
      </c>
      <c r="HT96" s="11">
        <v>9.38090762108803</v>
      </c>
      <c r="HU96" s="11">
        <v>0</v>
      </c>
      <c r="HV96" s="11">
        <v>0</v>
      </c>
      <c r="HW96" s="11">
        <v>917.763069435813</v>
      </c>
      <c r="HX96" s="20"/>
      <c r="HY96" s="20"/>
      <c r="HZ96" s="20"/>
      <c r="IA96" s="20"/>
      <c r="IB96" s="20"/>
    </row>
    <row r="97" spans="1:236">
      <c r="A97" s="11">
        <v>1934</v>
      </c>
      <c r="B97"/>
      <c r="C97" s="11">
        <v>0.002</v>
      </c>
      <c r="D97" s="11">
        <v>0.0378945669291339</v>
      </c>
      <c r="E97"/>
      <c r="F97"/>
      <c r="G97"/>
      <c r="H97"/>
      <c r="I97" s="11">
        <v>4.00122361181102</v>
      </c>
      <c r="J97" s="11">
        <v>0.171277431020743</v>
      </c>
      <c r="K97" s="11">
        <v>0</v>
      </c>
      <c r="L97" s="11">
        <v>7.15303586694357</v>
      </c>
      <c r="M97" s="11">
        <v>3.75365937007874</v>
      </c>
      <c r="N97" s="11">
        <v>1.03399526006774</v>
      </c>
      <c r="O97"/>
      <c r="P97" s="11">
        <v>0.033</v>
      </c>
      <c r="Q97" s="11">
        <v>0</v>
      </c>
      <c r="R97" s="11">
        <v>0.001</v>
      </c>
      <c r="S97" s="11">
        <v>2.17223184980362</v>
      </c>
      <c r="T97" s="11">
        <v>20.4579075590551</v>
      </c>
      <c r="U97"/>
      <c r="V97" s="11">
        <v>0</v>
      </c>
      <c r="W97"/>
      <c r="X97"/>
      <c r="Y97" s="11">
        <v>0</v>
      </c>
      <c r="Z97" s="11">
        <v>0.32960564926848</v>
      </c>
      <c r="AA97"/>
      <c r="AB97" s="11">
        <v>1.4077716496063</v>
      </c>
      <c r="AC97"/>
      <c r="AD97" s="11">
        <v>0.012</v>
      </c>
      <c r="AE97" s="11">
        <v>0.665870430768868</v>
      </c>
      <c r="AF97" s="11">
        <v>0</v>
      </c>
      <c r="AG97" s="11">
        <v>0</v>
      </c>
      <c r="AH97"/>
      <c r="AI97" s="11">
        <v>21.8103917043941</v>
      </c>
      <c r="AJ97"/>
      <c r="AK97" s="11">
        <v>0</v>
      </c>
      <c r="AL97" s="11">
        <v>0</v>
      </c>
      <c r="AM97" s="11">
        <v>1.13414245734839</v>
      </c>
      <c r="AN97" s="11">
        <v>17.0258263188976</v>
      </c>
      <c r="AO97" s="11">
        <v>0.220555997637795</v>
      </c>
      <c r="AP97"/>
      <c r="AQ97" s="11">
        <v>0</v>
      </c>
      <c r="AR97"/>
      <c r="AS97" s="11">
        <v>0.0001043</v>
      </c>
      <c r="AT97" s="11">
        <v>0</v>
      </c>
      <c r="AU97" s="11">
        <v>0.353506826510949</v>
      </c>
      <c r="AV97" s="11">
        <v>0.2225321</v>
      </c>
      <c r="AW97" s="11">
        <v>0</v>
      </c>
      <c r="AX97"/>
      <c r="AY97" s="11">
        <v>8.19688565204521</v>
      </c>
      <c r="AZ97" s="11">
        <v>1.18682213012847</v>
      </c>
      <c r="BA97" s="11">
        <v>0.00499188976377953</v>
      </c>
      <c r="BB97" s="11">
        <v>3.99614842519685</v>
      </c>
      <c r="BC97"/>
      <c r="BD97"/>
      <c r="BE97" s="11">
        <v>0.0024059</v>
      </c>
      <c r="BF97" s="11">
        <v>0.2003136</v>
      </c>
      <c r="BG97" s="11">
        <v>0.224675590551181</v>
      </c>
      <c r="BH97" s="11">
        <v>0.0001043</v>
      </c>
      <c r="BI97"/>
      <c r="BJ97"/>
      <c r="BK97" s="11">
        <v>0.788445607708577</v>
      </c>
      <c r="BL97"/>
      <c r="BM97"/>
      <c r="BN97"/>
      <c r="BO97"/>
      <c r="BP97" s="11">
        <v>1.07874858267717</v>
      </c>
      <c r="BQ97" s="11">
        <v>54.9536229133858</v>
      </c>
      <c r="BR97"/>
      <c r="BS97" s="11">
        <v>0</v>
      </c>
      <c r="BT97"/>
      <c r="BU97" s="11">
        <v>0.31827298414117</v>
      </c>
      <c r="BV97" s="11">
        <v>111.522862992126</v>
      </c>
      <c r="BW97"/>
      <c r="BX97" s="11">
        <v>0.772724251968504</v>
      </c>
      <c r="BY97"/>
      <c r="BZ97"/>
      <c r="CA97" s="11">
        <v>0.0005222</v>
      </c>
      <c r="CB97" s="11">
        <v>0</v>
      </c>
      <c r="CC97"/>
      <c r="CD97"/>
      <c r="CE97" s="11">
        <v>1.05e-5</v>
      </c>
      <c r="CF97"/>
      <c r="CG97"/>
      <c r="CH97" s="11">
        <v>2.88574858267717</v>
      </c>
      <c r="CI97"/>
      <c r="CJ97" s="11">
        <v>10.8108703759044</v>
      </c>
      <c r="CK97" s="11">
        <v>5.24987832328017</v>
      </c>
      <c r="CL97" s="11">
        <v>0.782</v>
      </c>
      <c r="CM97" s="11">
        <v>2.588</v>
      </c>
      <c r="CN97" s="11">
        <v>6.412</v>
      </c>
      <c r="CO97" s="11">
        <v>0.018845905511811</v>
      </c>
      <c r="CP97" s="11">
        <v>10.8245069291339</v>
      </c>
      <c r="CQ97"/>
      <c r="CR97" s="11">
        <v>27.6208579241045</v>
      </c>
      <c r="CS97"/>
      <c r="CT97" s="11">
        <v>5.18737431082647</v>
      </c>
      <c r="CU97"/>
      <c r="CV97"/>
      <c r="CW97"/>
      <c r="CX97"/>
      <c r="CY97" s="11">
        <v>0.44504991277625</v>
      </c>
      <c r="CZ97"/>
      <c r="DA97" s="11">
        <v>0.518004874165278</v>
      </c>
      <c r="DB97"/>
      <c r="DC97"/>
      <c r="DD97"/>
      <c r="DE97"/>
      <c r="DF97"/>
      <c r="DG97" s="11">
        <v>0.808575624045959</v>
      </c>
      <c r="DH97"/>
      <c r="DI97"/>
      <c r="DJ97" s="11">
        <v>0.18054624296995</v>
      </c>
      <c r="DK97" s="11">
        <v>0.00198377952755906</v>
      </c>
      <c r="DL97"/>
      <c r="DM97" s="11">
        <v>0.473</v>
      </c>
      <c r="DN97"/>
      <c r="DO97"/>
      <c r="DP97"/>
      <c r="DQ97"/>
      <c r="DR97"/>
      <c r="DS97"/>
      <c r="DT97" s="11">
        <v>5.203332</v>
      </c>
      <c r="DU97"/>
      <c r="DV97" s="11">
        <v>0.0325215125750793</v>
      </c>
      <c r="DW97"/>
      <c r="DX97" s="11">
        <v>0.0517972440944882</v>
      </c>
      <c r="DY97" s="11">
        <v>0.0179837795275591</v>
      </c>
      <c r="DZ97" s="11">
        <v>0.836</v>
      </c>
      <c r="EA97"/>
      <c r="EB97"/>
      <c r="EC97"/>
      <c r="ED97" s="11">
        <v>10.5425620472441</v>
      </c>
      <c r="EE97"/>
      <c r="EF97" s="11">
        <v>1.087</v>
      </c>
      <c r="EG97" s="11">
        <v>5.25e-5</v>
      </c>
      <c r="EH97" s="11">
        <v>0</v>
      </c>
      <c r="EI97" s="11">
        <v>0.191</v>
      </c>
      <c r="EJ97"/>
      <c r="EK97" s="11">
        <v>2.5887242519685</v>
      </c>
      <c r="EL97"/>
      <c r="EM97"/>
      <c r="EN97" s="11">
        <v>0</v>
      </c>
      <c r="EO97"/>
      <c r="EP97" s="11">
        <v>0.0011522</v>
      </c>
      <c r="EQ97"/>
      <c r="ER97" s="11">
        <v>0.0021938</v>
      </c>
      <c r="ES97" s="11">
        <v>1.8587277325743</v>
      </c>
      <c r="ET97" s="11">
        <v>0.0238945669291339</v>
      </c>
      <c r="EU97" s="11">
        <v>0.0234985038620172</v>
      </c>
      <c r="EV97" s="11">
        <v>12.3402051968504</v>
      </c>
      <c r="EW97" s="11">
        <v>1.11779706257622</v>
      </c>
      <c r="EX97"/>
      <c r="EY97"/>
      <c r="EZ97" s="11">
        <v>0.0659345627849151</v>
      </c>
      <c r="FA97" s="11">
        <v>0.802954723839959</v>
      </c>
      <c r="FB97" s="11">
        <v>0</v>
      </c>
      <c r="FC97" s="11">
        <v>0</v>
      </c>
      <c r="FD97" s="11">
        <v>8.64065125984252</v>
      </c>
      <c r="FE97" s="11">
        <v>47.7197295548434</v>
      </c>
      <c r="FF97" s="11">
        <v>0</v>
      </c>
      <c r="FG97"/>
      <c r="FH97"/>
      <c r="FI97" s="11">
        <v>0</v>
      </c>
      <c r="FJ97"/>
      <c r="FK97"/>
      <c r="FL97"/>
      <c r="FM97" s="11">
        <v>0</v>
      </c>
      <c r="FN97" s="11">
        <v>0.959042691964343</v>
      </c>
      <c r="FO97"/>
      <c r="FP97"/>
      <c r="FQ97"/>
      <c r="FR97" s="11">
        <v>2.62472679351122</v>
      </c>
      <c r="FS97" s="11">
        <v>0.27163482312911</v>
      </c>
      <c r="FT97"/>
      <c r="FU97"/>
      <c r="FV97" s="11">
        <v>7.87952143533144</v>
      </c>
      <c r="FW97" s="11">
        <v>5.52549960629921</v>
      </c>
      <c r="FX97"/>
      <c r="FY97"/>
      <c r="FZ97"/>
      <c r="GA97"/>
      <c r="GB97"/>
      <c r="GC97"/>
      <c r="GD97" s="11">
        <v>5.93135929133858</v>
      </c>
      <c r="GE97" s="11">
        <v>2.608</v>
      </c>
      <c r="GF97" s="11">
        <v>0.00297566929133858</v>
      </c>
      <c r="GG97" s="11">
        <v>1.139</v>
      </c>
      <c r="GH97" s="11">
        <v>0.254573371086519</v>
      </c>
      <c r="GI97" s="11">
        <v>0.00694322834645669</v>
      </c>
      <c r="GJ97"/>
      <c r="GK97"/>
      <c r="GL97"/>
      <c r="GM97" s="11">
        <v>1.304</v>
      </c>
      <c r="GN97" s="11">
        <v>0.00495944881889764</v>
      </c>
      <c r="GO97" s="11">
        <v>1.58081346456693</v>
      </c>
      <c r="GP97" s="11">
        <v>0.655277032153677</v>
      </c>
      <c r="GQ97"/>
      <c r="GR97"/>
      <c r="GS97"/>
      <c r="GT97" s="11">
        <v>15.136648823718</v>
      </c>
      <c r="GU97"/>
      <c r="GV97" s="11">
        <v>121.52761584337</v>
      </c>
      <c r="GW97"/>
      <c r="GX97" s="11">
        <v>391.986534385187</v>
      </c>
      <c r="GY97" s="11">
        <v>0.202134656692913</v>
      </c>
      <c r="GZ97" s="11">
        <v>1.98914956105486</v>
      </c>
      <c r="HA97"/>
      <c r="HB97" s="11">
        <v>1.4405159</v>
      </c>
      <c r="HC97" s="11">
        <v>1.16887023622047</v>
      </c>
      <c r="HD97"/>
      <c r="HE97"/>
      <c r="HF97"/>
      <c r="HG97" s="11">
        <v>0.466</v>
      </c>
      <c r="HH97" s="11">
        <v>910.398193056865</v>
      </c>
      <c r="HI97" s="11">
        <v>87.4696489594873</v>
      </c>
      <c r="HJ97" s="11">
        <v>844.558274053182</v>
      </c>
      <c r="HK97" s="11">
        <v>153.30956796317</v>
      </c>
      <c r="HL97" s="11">
        <v>271.159654702335</v>
      </c>
      <c r="HM97" s="11">
        <v>8.88080773454403</v>
      </c>
      <c r="HN97" s="11">
        <v>75.6748675297235</v>
      </c>
      <c r="HO97" s="11">
        <v>1.531884</v>
      </c>
      <c r="HP97" s="11">
        <v>465.219275846657</v>
      </c>
      <c r="HQ97" s="11">
        <v>8.82963503937008</v>
      </c>
      <c r="HR97" s="11">
        <v>419.000258089581</v>
      </c>
      <c r="HS97" s="11">
        <v>8.24003586694357</v>
      </c>
      <c r="HT97" s="11">
        <v>10.4910779095327</v>
      </c>
      <c r="HU97" s="11">
        <v>0</v>
      </c>
      <c r="HV97" s="11">
        <v>-1.13686837721616e-13</v>
      </c>
      <c r="HW97" s="11">
        <v>997.867842016352</v>
      </c>
      <c r="HX97" s="20"/>
      <c r="HY97" s="20"/>
      <c r="HZ97" s="20"/>
      <c r="IA97" s="20"/>
      <c r="IB97" s="20"/>
    </row>
    <row r="98" spans="1:236">
      <c r="A98" s="11">
        <v>1935</v>
      </c>
      <c r="B98"/>
      <c r="C98" s="11">
        <v>0.005</v>
      </c>
      <c r="D98" s="11">
        <v>0.0359289806341775</v>
      </c>
      <c r="E98"/>
      <c r="F98"/>
      <c r="G98"/>
      <c r="H98"/>
      <c r="I98" s="11">
        <v>3.93891547098569</v>
      </c>
      <c r="J98" s="11">
        <v>0.193578695446403</v>
      </c>
      <c r="K98" s="11">
        <v>0</v>
      </c>
      <c r="L98" s="11">
        <v>7.9033647915174</v>
      </c>
      <c r="M98" s="11">
        <v>3.79959448818898</v>
      </c>
      <c r="N98" s="11">
        <v>1.16898443181357</v>
      </c>
      <c r="O98"/>
      <c r="P98" s="11">
        <v>0.145</v>
      </c>
      <c r="Q98" s="11">
        <v>0</v>
      </c>
      <c r="R98" s="11">
        <v>0</v>
      </c>
      <c r="S98" s="11">
        <v>2.45762769587211</v>
      </c>
      <c r="T98" s="11">
        <v>19.5525750393701</v>
      </c>
      <c r="U98"/>
      <c r="V98" s="11">
        <v>0</v>
      </c>
      <c r="W98"/>
      <c r="X98"/>
      <c r="Y98" s="11">
        <v>0</v>
      </c>
      <c r="Z98" s="11">
        <v>0.345024316807834</v>
      </c>
      <c r="AA98"/>
      <c r="AB98" s="11">
        <v>1.46785760613702</v>
      </c>
      <c r="AC98"/>
      <c r="AD98" s="11">
        <v>0.007</v>
      </c>
      <c r="AE98" s="11">
        <v>0.674886456692913</v>
      </c>
      <c r="AF98" s="11">
        <v>0</v>
      </c>
      <c r="AG98" s="11">
        <v>0</v>
      </c>
      <c r="AH98"/>
      <c r="AI98" s="11">
        <v>21.5053917322835</v>
      </c>
      <c r="AJ98"/>
      <c r="AK98" s="11">
        <v>0</v>
      </c>
      <c r="AL98" s="11">
        <v>0</v>
      </c>
      <c r="AM98" s="11">
        <v>1.14086759040002</v>
      </c>
      <c r="AN98" s="11">
        <v>19.8269564667958</v>
      </c>
      <c r="AO98" s="11">
        <v>0.682806897637795</v>
      </c>
      <c r="AP98"/>
      <c r="AQ98" s="11">
        <v>0</v>
      </c>
      <c r="AR98"/>
      <c r="AS98" s="11">
        <v>0.0020895</v>
      </c>
      <c r="AT98" s="11">
        <v>0</v>
      </c>
      <c r="AU98" s="11">
        <v>0.369576058664396</v>
      </c>
      <c r="AV98" s="11">
        <v>0.2162636</v>
      </c>
      <c r="AW98" s="11">
        <v>0</v>
      </c>
      <c r="AX98"/>
      <c r="AY98" s="11">
        <v>8.43865244790304</v>
      </c>
      <c r="AZ98" s="11">
        <v>1.39593699958558</v>
      </c>
      <c r="BA98" s="11">
        <v>0.00899188976377953</v>
      </c>
      <c r="BB98" s="11">
        <v>4.16216464566929</v>
      </c>
      <c r="BC98"/>
      <c r="BD98"/>
      <c r="BE98" s="11">
        <v>0.0033229</v>
      </c>
      <c r="BF98" s="11">
        <v>0.214297379527559</v>
      </c>
      <c r="BG98" s="11">
        <v>0.203578267716535</v>
      </c>
      <c r="BH98" s="11">
        <v>0.0004179</v>
      </c>
      <c r="BI98"/>
      <c r="BJ98"/>
      <c r="BK98" s="11">
        <v>0.892794713788483</v>
      </c>
      <c r="BL98"/>
      <c r="BM98"/>
      <c r="BN98"/>
      <c r="BO98"/>
      <c r="BP98" s="11">
        <v>0.959700233516596</v>
      </c>
      <c r="BQ98" s="11">
        <v>53.3221420596011</v>
      </c>
      <c r="BR98"/>
      <c r="BS98" s="11">
        <v>0</v>
      </c>
      <c r="BT98"/>
      <c r="BU98" s="11">
        <v>0.359759951077523</v>
      </c>
      <c r="BV98" s="11">
        <v>123.453283937008</v>
      </c>
      <c r="BW98"/>
      <c r="BX98" s="11">
        <v>0.79469954332692</v>
      </c>
      <c r="BY98"/>
      <c r="BZ98"/>
      <c r="CA98" s="11">
        <v>0.0001043</v>
      </c>
      <c r="CB98" s="11">
        <v>0</v>
      </c>
      <c r="CC98"/>
      <c r="CD98"/>
      <c r="CE98" s="11">
        <v>2.1e-5</v>
      </c>
      <c r="CF98"/>
      <c r="CG98"/>
      <c r="CH98" s="11">
        <v>3.02369181102362</v>
      </c>
      <c r="CI98"/>
      <c r="CJ98" s="11">
        <v>11.2972704425576</v>
      </c>
      <c r="CK98" s="11">
        <v>5.45884587727904</v>
      </c>
      <c r="CL98" s="11">
        <v>1.562</v>
      </c>
      <c r="CM98" s="11">
        <v>2.602</v>
      </c>
      <c r="CN98" s="11">
        <v>6.37</v>
      </c>
      <c r="CO98" s="11">
        <v>0.0247972440944882</v>
      </c>
      <c r="CP98" s="11">
        <v>12.3843447244095</v>
      </c>
      <c r="CQ98"/>
      <c r="CR98" s="11">
        <v>29.0345199212598</v>
      </c>
      <c r="CS98"/>
      <c r="CT98" s="11">
        <v>5.87338764933785</v>
      </c>
      <c r="CU98"/>
      <c r="CV98"/>
      <c r="CW98"/>
      <c r="CX98"/>
      <c r="CY98" s="11">
        <v>0.503864096996068</v>
      </c>
      <c r="CZ98"/>
      <c r="DA98" s="11">
        <v>0.586075212749433</v>
      </c>
      <c r="DB98" s="11">
        <v>0.0138864566929134</v>
      </c>
      <c r="DC98"/>
      <c r="DD98"/>
      <c r="DE98"/>
      <c r="DF98"/>
      <c r="DG98" s="11">
        <v>0.914073363899006</v>
      </c>
      <c r="DH98"/>
      <c r="DI98"/>
      <c r="DJ98" s="11">
        <v>0.187907954845214</v>
      </c>
      <c r="DK98" s="11">
        <v>0.000991889763779528</v>
      </c>
      <c r="DL98"/>
      <c r="DM98" s="11">
        <v>0.493</v>
      </c>
      <c r="DN98"/>
      <c r="DO98"/>
      <c r="DP98"/>
      <c r="DQ98"/>
      <c r="DR98"/>
      <c r="DS98"/>
      <c r="DT98" s="11">
        <v>5.9122888519685</v>
      </c>
      <c r="DU98"/>
      <c r="DV98" s="11">
        <v>0.0340419198950924</v>
      </c>
      <c r="DW98"/>
      <c r="DX98" s="11">
        <v>0.0637891338582677</v>
      </c>
      <c r="DY98" s="11">
        <v>0.0129837795275591</v>
      </c>
      <c r="DZ98" s="11">
        <v>0.826</v>
      </c>
      <c r="EA98"/>
      <c r="EB98"/>
      <c r="EC98"/>
      <c r="ED98" s="11">
        <v>10.1706025984252</v>
      </c>
      <c r="EE98"/>
      <c r="EF98" s="11">
        <v>1.13286224756628</v>
      </c>
      <c r="EG98" s="11">
        <v>7.28e-5</v>
      </c>
      <c r="EH98" s="11">
        <v>0</v>
      </c>
      <c r="EI98" s="11">
        <v>0.19</v>
      </c>
      <c r="EJ98"/>
      <c r="EK98" s="11">
        <v>2.66970803149606</v>
      </c>
      <c r="EL98"/>
      <c r="EM98"/>
      <c r="EN98" s="11">
        <v>0</v>
      </c>
      <c r="EO98"/>
      <c r="EP98" s="11">
        <v>0.000903</v>
      </c>
      <c r="EQ98"/>
      <c r="ER98" s="11">
        <v>0.0019852</v>
      </c>
      <c r="ES98" s="11">
        <v>1.97647071811024</v>
      </c>
      <c r="ET98" s="11">
        <v>0.0268783464566929</v>
      </c>
      <c r="EU98" s="11">
        <v>0.0213438897637795</v>
      </c>
      <c r="EV98" s="11">
        <v>12.5950673228346</v>
      </c>
      <c r="EW98" s="11">
        <v>1.19476480314961</v>
      </c>
      <c r="EX98"/>
      <c r="EY98"/>
      <c r="EZ98" s="11">
        <v>0.0775520555325321</v>
      </c>
      <c r="FA98" s="11">
        <v>0.908819878530574</v>
      </c>
      <c r="FB98" s="11">
        <v>0</v>
      </c>
      <c r="FC98" s="11">
        <v>0</v>
      </c>
      <c r="FD98" s="11">
        <v>8.60557826771653</v>
      </c>
      <c r="FE98" s="11">
        <v>54.0159974116687</v>
      </c>
      <c r="FF98" s="11">
        <v>0</v>
      </c>
      <c r="FG98"/>
      <c r="FH98"/>
      <c r="FI98" s="11">
        <v>0</v>
      </c>
      <c r="FJ98"/>
      <c r="FK98"/>
      <c r="FL98" s="11">
        <v>0</v>
      </c>
      <c r="FM98" s="11">
        <v>0</v>
      </c>
      <c r="FN98" s="11">
        <v>1.00412163770288</v>
      </c>
      <c r="FO98"/>
      <c r="FP98"/>
      <c r="FQ98"/>
      <c r="FR98" s="11">
        <v>2.70174235248469</v>
      </c>
      <c r="FS98" s="11">
        <v>0.284172088606661</v>
      </c>
      <c r="FT98"/>
      <c r="FU98"/>
      <c r="FV98" s="11">
        <v>8.77641606299213</v>
      </c>
      <c r="FW98" s="11">
        <v>6.12850771653543</v>
      </c>
      <c r="FX98"/>
      <c r="FY98"/>
      <c r="FZ98"/>
      <c r="GA98"/>
      <c r="GB98"/>
      <c r="GC98"/>
      <c r="GD98" s="11">
        <v>6.24018086614173</v>
      </c>
      <c r="GE98" s="11">
        <v>2.586</v>
      </c>
      <c r="GF98" s="11">
        <v>0.00396755905511811</v>
      </c>
      <c r="GG98" s="11">
        <v>1.191</v>
      </c>
      <c r="GH98" s="11">
        <v>0.288014028267743</v>
      </c>
      <c r="GI98" s="11">
        <v>0.00694322834645669</v>
      </c>
      <c r="GJ98"/>
      <c r="GK98"/>
      <c r="GL98"/>
      <c r="GM98" s="11">
        <v>1.389</v>
      </c>
      <c r="GN98" s="11">
        <v>0.00495944881889764</v>
      </c>
      <c r="GO98" s="11">
        <v>1.61985401574803</v>
      </c>
      <c r="GP98" s="11">
        <v>0.740248953466919</v>
      </c>
      <c r="GQ98"/>
      <c r="GR98"/>
      <c r="GS98"/>
      <c r="GT98" s="11">
        <v>17.1335706036585</v>
      </c>
      <c r="GU98"/>
      <c r="GV98" s="11">
        <v>123.145604982561</v>
      </c>
      <c r="GW98"/>
      <c r="GX98" s="11">
        <v>407.292840351798</v>
      </c>
      <c r="GY98" s="11">
        <v>0.226945456692913</v>
      </c>
      <c r="GZ98" s="11">
        <v>2.24340690829938</v>
      </c>
      <c r="HA98"/>
      <c r="HB98" s="11">
        <v>1.64526449541035</v>
      </c>
      <c r="HC98" s="11">
        <v>1.29987834645669</v>
      </c>
      <c r="HD98"/>
      <c r="HE98"/>
      <c r="HF98"/>
      <c r="HG98" s="11">
        <v>0.503</v>
      </c>
      <c r="HH98" s="11">
        <v>950.270730825514</v>
      </c>
      <c r="HI98" s="11">
        <v>96.6024331666691</v>
      </c>
      <c r="HJ98" s="11">
        <v>876.746333208208</v>
      </c>
      <c r="HK98" s="11">
        <v>170.126830783975</v>
      </c>
      <c r="HL98" s="11">
        <v>283.850870751706</v>
      </c>
      <c r="HM98" s="11">
        <v>9.80063945307512</v>
      </c>
      <c r="HN98" s="11">
        <v>82.3130263989757</v>
      </c>
      <c r="HO98" s="11">
        <v>1.612195</v>
      </c>
      <c r="HP98" s="11">
        <v>488.344295184743</v>
      </c>
      <c r="HQ98" s="11">
        <v>9.73950527559055</v>
      </c>
      <c r="HR98" s="11">
        <v>434.71052093605</v>
      </c>
      <c r="HS98" s="11">
        <v>9.03622703908367</v>
      </c>
      <c r="HT98" s="11">
        <v>11.3167547046654</v>
      </c>
      <c r="HU98" s="11">
        <v>0</v>
      </c>
      <c r="HV98" s="11">
        <v>2.27373675443232e-13</v>
      </c>
      <c r="HW98" s="11">
        <v>1046.87316399218</v>
      </c>
      <c r="HX98" s="20"/>
      <c r="HY98" s="20"/>
      <c r="HZ98" s="20"/>
      <c r="IA98" s="20"/>
      <c r="IB98" s="20"/>
    </row>
    <row r="99" spans="1:236">
      <c r="A99" s="11">
        <v>1936</v>
      </c>
      <c r="B99"/>
      <c r="C99" s="11">
        <v>0.0349918897637795</v>
      </c>
      <c r="D99" s="11">
        <v>0.0139270078740157</v>
      </c>
      <c r="E99"/>
      <c r="F99"/>
      <c r="G99"/>
      <c r="H99"/>
      <c r="I99" s="11">
        <v>4.18034814330709</v>
      </c>
      <c r="J99" s="11">
        <v>0.221587978893034</v>
      </c>
      <c r="K99" s="11">
        <v>0</v>
      </c>
      <c r="L99" s="11">
        <v>8.60089725299587</v>
      </c>
      <c r="M99" s="11">
        <v>3.70959448818898</v>
      </c>
      <c r="N99" s="11">
        <v>1.3385983635281</v>
      </c>
      <c r="O99"/>
      <c r="P99" s="11">
        <v>0.532</v>
      </c>
      <c r="Q99" s="11">
        <v>0</v>
      </c>
      <c r="R99" s="11">
        <v>0</v>
      </c>
      <c r="S99" s="11">
        <v>2.81662578549633</v>
      </c>
      <c r="T99" s="11">
        <v>20.4704047244094</v>
      </c>
      <c r="U99"/>
      <c r="V99" s="11">
        <v>0</v>
      </c>
      <c r="W99"/>
      <c r="X99"/>
      <c r="Y99" s="11">
        <v>0</v>
      </c>
      <c r="Z99" s="11">
        <v>0.340232763543826</v>
      </c>
      <c r="AA99"/>
      <c r="AB99" s="11">
        <v>1.53310753982594</v>
      </c>
      <c r="AC99"/>
      <c r="AD99" s="11">
        <v>0.021</v>
      </c>
      <c r="AE99" s="11">
        <v>0.685878346456693</v>
      </c>
      <c r="AF99" s="11">
        <v>0</v>
      </c>
      <c r="AG99" s="11">
        <v>0</v>
      </c>
      <c r="AH99"/>
      <c r="AI99" s="11">
        <v>23.5161322047244</v>
      </c>
      <c r="AJ99"/>
      <c r="AK99" s="11">
        <v>0</v>
      </c>
      <c r="AL99" s="11">
        <v>0</v>
      </c>
      <c r="AM99" s="11">
        <v>1.24978868951259</v>
      </c>
      <c r="AN99" s="11">
        <v>20.5996867826772</v>
      </c>
      <c r="AO99" s="11">
        <v>0.788686113123015</v>
      </c>
      <c r="AP99"/>
      <c r="AQ99" s="11">
        <v>0</v>
      </c>
      <c r="AR99"/>
      <c r="AS99" s="11">
        <v>0.0002093</v>
      </c>
      <c r="AT99" s="11">
        <v>0</v>
      </c>
      <c r="AU99" s="11">
        <v>0.365270973765575</v>
      </c>
      <c r="AV99" s="11">
        <v>0.2517851</v>
      </c>
      <c r="AW99" s="11">
        <v>0</v>
      </c>
      <c r="AX99"/>
      <c r="AY99" s="11">
        <v>9.16871405270516</v>
      </c>
      <c r="AZ99" s="11">
        <v>1.6383554058566</v>
      </c>
      <c r="BA99" s="11">
        <v>0.0109918897637795</v>
      </c>
      <c r="BB99" s="11">
        <v>4.30612429780887</v>
      </c>
      <c r="BC99"/>
      <c r="BD99"/>
      <c r="BE99" s="11">
        <v>0.0030296</v>
      </c>
      <c r="BF99" s="11">
        <v>0.2393136</v>
      </c>
      <c r="BG99" s="11">
        <v>0.198626929133858</v>
      </c>
      <c r="BH99" s="11">
        <v>0.0001043</v>
      </c>
      <c r="BI99"/>
      <c r="BJ99"/>
      <c r="BK99" s="11">
        <v>1.02438230996083</v>
      </c>
      <c r="BL99"/>
      <c r="BM99"/>
      <c r="BN99"/>
      <c r="BO99"/>
      <c r="BP99" s="11">
        <v>1.35463503937008</v>
      </c>
      <c r="BQ99" s="11">
        <v>54.0608825355971</v>
      </c>
      <c r="BR99"/>
      <c r="BS99" s="11">
        <v>0</v>
      </c>
      <c r="BT99"/>
      <c r="BU99" s="11">
        <v>0.411870342171833</v>
      </c>
      <c r="BV99" s="11">
        <v>136.363104818966</v>
      </c>
      <c r="BW99"/>
      <c r="BX99" s="11">
        <v>0.918691811023622</v>
      </c>
      <c r="BY99"/>
      <c r="BZ99"/>
      <c r="CA99" s="11">
        <v>0.0004179</v>
      </c>
      <c r="CB99" s="11">
        <v>0</v>
      </c>
      <c r="CC99"/>
      <c r="CD99"/>
      <c r="CE99" s="11">
        <v>2.1e-5</v>
      </c>
      <c r="CF99"/>
      <c r="CG99"/>
      <c r="CH99" s="11">
        <v>3.24776480314961</v>
      </c>
      <c r="CI99" s="11">
        <v>0.006</v>
      </c>
      <c r="CJ99" s="11">
        <v>11.1038421205085</v>
      </c>
      <c r="CK99" s="11">
        <v>5.94085401574803</v>
      </c>
      <c r="CL99" s="11">
        <v>1.581</v>
      </c>
      <c r="CM99" s="11">
        <v>2.769</v>
      </c>
      <c r="CN99" s="11">
        <v>6.974</v>
      </c>
      <c r="CO99" s="11">
        <v>0.0208296850393701</v>
      </c>
      <c r="CP99" s="11">
        <v>8.73078219430265</v>
      </c>
      <c r="CQ99"/>
      <c r="CR99" s="11">
        <v>31.8911227352868</v>
      </c>
      <c r="CS99"/>
      <c r="CT99" s="11">
        <v>6.73715141800856</v>
      </c>
      <c r="CU99"/>
      <c r="CV99"/>
      <c r="CW99"/>
      <c r="CX99"/>
      <c r="CY99" s="11">
        <v>0.577912402706739</v>
      </c>
      <c r="CZ99"/>
      <c r="DA99" s="11">
        <v>0.670524327863147</v>
      </c>
      <c r="DB99" s="11">
        <v>0.0158702362204724</v>
      </c>
      <c r="DC99"/>
      <c r="DD99"/>
      <c r="DE99"/>
      <c r="DF99"/>
      <c r="DG99" s="11">
        <v>1.04662859189</v>
      </c>
      <c r="DH99"/>
      <c r="DI99"/>
      <c r="DJ99" s="11">
        <v>0.187020221105403</v>
      </c>
      <c r="DK99"/>
      <c r="DL99"/>
      <c r="DM99" s="11">
        <v>0.559</v>
      </c>
      <c r="DN99"/>
      <c r="DO99"/>
      <c r="DP99"/>
      <c r="DQ99"/>
      <c r="DR99"/>
      <c r="DS99"/>
      <c r="DT99" s="11">
        <v>6.06247794974465</v>
      </c>
      <c r="DU99"/>
      <c r="DV99" s="11">
        <v>0.0335705936258883</v>
      </c>
      <c r="DW99"/>
      <c r="DX99" s="11">
        <v>0.0578215748031496</v>
      </c>
      <c r="DY99" s="11">
        <v>0.0139837795275591</v>
      </c>
      <c r="DZ99" s="11">
        <v>0.849</v>
      </c>
      <c r="EA99"/>
      <c r="EB99"/>
      <c r="EC99"/>
      <c r="ED99" s="11">
        <v>10.8875539370079</v>
      </c>
      <c r="EE99"/>
      <c r="EF99" s="11">
        <v>1.13982968503937</v>
      </c>
      <c r="EG99" s="11">
        <v>9.38e-5</v>
      </c>
      <c r="EH99" s="11">
        <v>0</v>
      </c>
      <c r="EI99" s="11">
        <v>0.215</v>
      </c>
      <c r="EJ99"/>
      <c r="EK99" s="11">
        <v>2.84966748031496</v>
      </c>
      <c r="EL99"/>
      <c r="EM99"/>
      <c r="EN99" s="11">
        <v>0</v>
      </c>
      <c r="EO99"/>
      <c r="EP99" s="11">
        <v>0.0007077</v>
      </c>
      <c r="EQ99"/>
      <c r="ER99" s="11">
        <v>0.0032389</v>
      </c>
      <c r="ES99" s="11">
        <v>2.0353198976378</v>
      </c>
      <c r="ET99" s="11">
        <v>0.0328540157480315</v>
      </c>
      <c r="EU99" s="11">
        <v>0.0135598897637795</v>
      </c>
      <c r="EV99" s="11">
        <v>13.617840321372</v>
      </c>
      <c r="EW99" s="11">
        <v>1.12673236220472</v>
      </c>
      <c r="EX99"/>
      <c r="EY99"/>
      <c r="EZ99" s="11">
        <v>0.0910197447698113</v>
      </c>
      <c r="FA99" s="11">
        <v>1.04203419518114</v>
      </c>
      <c r="FB99" s="11">
        <v>0</v>
      </c>
      <c r="FC99" s="11">
        <v>0</v>
      </c>
      <c r="FD99" s="11">
        <v>9.04858637795276</v>
      </c>
      <c r="FE99" s="11">
        <v>61.9395831980658</v>
      </c>
      <c r="FF99" s="11">
        <v>0</v>
      </c>
      <c r="FG99"/>
      <c r="FH99"/>
      <c r="FI99" s="11">
        <v>0</v>
      </c>
      <c r="FJ99"/>
      <c r="FK99"/>
      <c r="FL99" s="11">
        <v>0.002</v>
      </c>
      <c r="FM99" s="11">
        <v>0</v>
      </c>
      <c r="FN99" s="11">
        <v>0.989839621590103</v>
      </c>
      <c r="FO99"/>
      <c r="FP99"/>
      <c r="FQ99"/>
      <c r="FR99" s="11">
        <v>2.93532372479388</v>
      </c>
      <c r="FS99" s="11">
        <v>0.280493663388718</v>
      </c>
      <c r="FT99"/>
      <c r="FU99"/>
      <c r="FV99" s="11">
        <v>9.62116464566929</v>
      </c>
      <c r="FW99" s="11">
        <v>2.19833526292054</v>
      </c>
      <c r="FX99"/>
      <c r="FY99"/>
      <c r="FZ99"/>
      <c r="GA99"/>
      <c r="GB99"/>
      <c r="GC99"/>
      <c r="GD99" s="11">
        <v>6.83612409448819</v>
      </c>
      <c r="GE99" s="11">
        <v>2.70744039370079</v>
      </c>
      <c r="GF99" s="11">
        <v>0.00793511811023622</v>
      </c>
      <c r="GG99" s="11">
        <v>1.292</v>
      </c>
      <c r="GH99" s="11">
        <v>0.330072554705357</v>
      </c>
      <c r="GI99" s="11">
        <v>0.00793511811023622</v>
      </c>
      <c r="GJ99"/>
      <c r="GK99"/>
      <c r="GL99"/>
      <c r="GM99" s="11">
        <v>1.567</v>
      </c>
      <c r="GN99" s="11">
        <v>0.00694322834645669</v>
      </c>
      <c r="GO99" s="11">
        <v>1.60084590551181</v>
      </c>
      <c r="GP99" s="11">
        <v>0.846908561768892</v>
      </c>
      <c r="GQ99"/>
      <c r="GR99"/>
      <c r="GS99"/>
      <c r="GT99" s="11">
        <v>19.6466317098085</v>
      </c>
      <c r="GU99"/>
      <c r="GV99" s="11">
        <v>130.058780660921</v>
      </c>
      <c r="GW99"/>
      <c r="GX99" s="11">
        <v>467.634197364894</v>
      </c>
      <c r="GY99" s="11">
        <v>0.243108446456693</v>
      </c>
      <c r="GZ99" s="11">
        <v>2.56178148514197</v>
      </c>
      <c r="HA99"/>
      <c r="HB99" s="11">
        <v>0.875339148818898</v>
      </c>
      <c r="HC99" s="11">
        <v>1.60283779527559</v>
      </c>
      <c r="HD99"/>
      <c r="HE99"/>
      <c r="HF99"/>
      <c r="HG99" s="11">
        <v>0.51</v>
      </c>
      <c r="HH99" s="11">
        <v>1045.81365574534</v>
      </c>
      <c r="HI99" s="11">
        <v>102.639180194115</v>
      </c>
      <c r="HJ99" s="11">
        <v>961.435514194113</v>
      </c>
      <c r="HK99" s="11">
        <v>187.01732174534</v>
      </c>
      <c r="HL99" s="11">
        <v>295.823373059586</v>
      </c>
      <c r="HM99" s="11">
        <v>10.6484590551181</v>
      </c>
      <c r="HN99" s="11">
        <v>88.6553908409052</v>
      </c>
      <c r="HO99" s="11">
        <v>1.8233687</v>
      </c>
      <c r="HP99" s="11">
        <v>518.475791572703</v>
      </c>
      <c r="HQ99" s="11">
        <v>10.7344809448819</v>
      </c>
      <c r="HR99" s="11">
        <v>497.212807519363</v>
      </c>
      <c r="HS99" s="11">
        <v>9.74072693803524</v>
      </c>
      <c r="HT99" s="11">
        <v>11.1618103684458</v>
      </c>
      <c r="HU99" s="11">
        <v>0</v>
      </c>
      <c r="HV99" s="11">
        <v>-2.27373675443232e-13</v>
      </c>
      <c r="HW99" s="11">
        <v>1148.45283593945</v>
      </c>
      <c r="HX99" s="20"/>
      <c r="HY99" s="20"/>
      <c r="HZ99" s="20"/>
      <c r="IA99" s="20"/>
      <c r="IB99" s="20"/>
    </row>
    <row r="100" spans="1:236">
      <c r="A100" s="11">
        <v>1937</v>
      </c>
      <c r="B100"/>
      <c r="C100" s="11">
        <v>0.0809837795275591</v>
      </c>
      <c r="D100" s="11">
        <v>0.0189270078740158</v>
      </c>
      <c r="E100"/>
      <c r="F100"/>
      <c r="G100"/>
      <c r="H100"/>
      <c r="I100" s="11">
        <v>4.47817176340852</v>
      </c>
      <c r="J100" s="11">
        <v>0.226840427993488</v>
      </c>
      <c r="K100" s="11">
        <v>0</v>
      </c>
      <c r="L100" s="11">
        <v>9.21282375211658</v>
      </c>
      <c r="M100" s="11">
        <v>4.16452949333243</v>
      </c>
      <c r="N100" s="11">
        <v>1.37001135400463</v>
      </c>
      <c r="O100"/>
      <c r="P100" s="11">
        <v>0.888</v>
      </c>
      <c r="Q100" s="11">
        <v>0</v>
      </c>
      <c r="R100" s="11">
        <v>0</v>
      </c>
      <c r="S100" s="11">
        <v>2.88103499383271</v>
      </c>
      <c r="T100" s="11">
        <v>24.6446829133858</v>
      </c>
      <c r="U100"/>
      <c r="V100" s="11">
        <v>0</v>
      </c>
      <c r="W100"/>
      <c r="X100"/>
      <c r="Y100" s="11">
        <v>0</v>
      </c>
      <c r="Z100" s="11">
        <v>0.379053005632088</v>
      </c>
      <c r="AA100"/>
      <c r="AB100" s="11">
        <v>1.8371319015748</v>
      </c>
      <c r="AC100"/>
      <c r="AD100" s="11">
        <v>0.056</v>
      </c>
      <c r="AE100" s="11">
        <v>0.760854015748032</v>
      </c>
      <c r="AF100" s="11">
        <v>0</v>
      </c>
      <c r="AG100" s="11">
        <v>0</v>
      </c>
      <c r="AH100"/>
      <c r="AI100" s="11">
        <v>25.5139213385827</v>
      </c>
      <c r="AJ100"/>
      <c r="AK100" s="11">
        <v>0</v>
      </c>
      <c r="AL100" s="11">
        <v>0</v>
      </c>
      <c r="AM100" s="11">
        <v>1.36426035984252</v>
      </c>
      <c r="AN100" s="11">
        <v>19.3691737336691</v>
      </c>
      <c r="AO100" s="11">
        <v>0.783685351968504</v>
      </c>
      <c r="AP100"/>
      <c r="AQ100" s="11">
        <v>0</v>
      </c>
      <c r="AR100"/>
      <c r="AS100" s="11">
        <v>0.0021938</v>
      </c>
      <c r="AT100" s="11">
        <v>0</v>
      </c>
      <c r="AU100" s="11">
        <v>0.407316341532234</v>
      </c>
      <c r="AV100" s="11">
        <v>0.2685011</v>
      </c>
      <c r="AW100" s="11">
        <v>0</v>
      </c>
      <c r="AX100"/>
      <c r="AY100" s="11">
        <v>11.1063182745108</v>
      </c>
      <c r="AZ100" s="11">
        <v>1.75288706923086</v>
      </c>
      <c r="BA100" s="11">
        <v>0.0279915893846603</v>
      </c>
      <c r="BB100" s="11">
        <v>4.44725385826772</v>
      </c>
      <c r="BC100"/>
      <c r="BD100"/>
      <c r="BE100" s="11">
        <v>0.0017759</v>
      </c>
      <c r="BF100" s="11">
        <v>0.2663136</v>
      </c>
      <c r="BG100" s="11">
        <v>0.187635039370079</v>
      </c>
      <c r="BH100" s="11">
        <v>0.0001043</v>
      </c>
      <c r="BI100"/>
      <c r="BJ100"/>
      <c r="BK100" s="11">
        <v>1.04791288694966</v>
      </c>
      <c r="BL100"/>
      <c r="BM100"/>
      <c r="BN100"/>
      <c r="BO100"/>
      <c r="BP100" s="11">
        <v>1.85054607200558</v>
      </c>
      <c r="BQ100" s="11">
        <v>59.4173041732284</v>
      </c>
      <c r="BR100"/>
      <c r="BS100" s="11">
        <v>0</v>
      </c>
      <c r="BT100"/>
      <c r="BU100" s="11">
        <v>0.421604621900657</v>
      </c>
      <c r="BV100" s="11">
        <v>153.797099055118</v>
      </c>
      <c r="BW100"/>
      <c r="BX100" s="11">
        <v>0.978683700787402</v>
      </c>
      <c r="BY100"/>
      <c r="BZ100"/>
      <c r="CA100" s="11">
        <v>0.0005222</v>
      </c>
      <c r="CB100" s="11">
        <v>0</v>
      </c>
      <c r="CC100"/>
      <c r="CD100"/>
      <c r="CE100" s="11">
        <v>2.1e-5</v>
      </c>
      <c r="CF100"/>
      <c r="CG100"/>
      <c r="CH100" s="11">
        <v>3.71757004183799</v>
      </c>
      <c r="CI100" s="11">
        <v>0.005</v>
      </c>
      <c r="CJ100" s="11">
        <v>12.3000226247375</v>
      </c>
      <c r="CK100" s="11">
        <v>6.917</v>
      </c>
      <c r="CL100" s="11">
        <v>1.704</v>
      </c>
      <c r="CM100" s="11">
        <v>2.826</v>
      </c>
      <c r="CN100" s="11">
        <v>8.649</v>
      </c>
      <c r="CO100" s="11">
        <v>0.0218215748031496</v>
      </c>
      <c r="CP100" s="11">
        <v>12.3291906299213</v>
      </c>
      <c r="CQ100"/>
      <c r="CR100" s="11">
        <v>34.233341690523</v>
      </c>
      <c r="CS100"/>
      <c r="CT100" s="11">
        <v>6.88748443158862</v>
      </c>
      <c r="CU100"/>
      <c r="CV100"/>
      <c r="CW100"/>
      <c r="CX100"/>
      <c r="CY100" s="11">
        <v>0.590839597290025</v>
      </c>
      <c r="CZ100"/>
      <c r="DA100" s="11">
        <v>0.68536697876824</v>
      </c>
      <c r="DB100" s="11">
        <v>0.016862125984252</v>
      </c>
      <c r="DC100"/>
      <c r="DD100"/>
      <c r="DE100"/>
      <c r="DF100"/>
      <c r="DG100" s="11">
        <v>1.07119512293815</v>
      </c>
      <c r="DH100"/>
      <c r="DI100"/>
      <c r="DJ100" s="11">
        <v>0.209485633677556</v>
      </c>
      <c r="DK100"/>
      <c r="DL100"/>
      <c r="DM100" s="11">
        <v>0.64</v>
      </c>
      <c r="DN100"/>
      <c r="DO100"/>
      <c r="DP100"/>
      <c r="DQ100"/>
      <c r="DR100"/>
      <c r="DS100"/>
      <c r="DT100" s="11">
        <v>6.85878031889764</v>
      </c>
      <c r="DU100"/>
      <c r="DV100" s="11">
        <v>0.0374020200723212</v>
      </c>
      <c r="DW100"/>
      <c r="DX100" s="11">
        <v>0.10082968503937</v>
      </c>
      <c r="DY100" s="11">
        <v>0.0159837795275591</v>
      </c>
      <c r="DZ100" s="11">
        <v>0.878</v>
      </c>
      <c r="EA100"/>
      <c r="EB100"/>
      <c r="EC100"/>
      <c r="ED100" s="11">
        <v>12.0085133858268</v>
      </c>
      <c r="EE100"/>
      <c r="EF100" s="11">
        <v>1.19580535433071</v>
      </c>
      <c r="EG100" s="11">
        <v>0.0001253</v>
      </c>
      <c r="EH100" s="11">
        <v>0</v>
      </c>
      <c r="EI100" s="11">
        <v>0.267</v>
      </c>
      <c r="EJ100"/>
      <c r="EK100" s="11">
        <v>3.20964326074002</v>
      </c>
      <c r="EL100"/>
      <c r="EM100"/>
      <c r="EN100" s="11">
        <v>0</v>
      </c>
      <c r="EO100"/>
      <c r="EP100" s="11">
        <v>0.0005544</v>
      </c>
      <c r="EQ100"/>
      <c r="ER100" s="11">
        <v>0.0030296</v>
      </c>
      <c r="ES100" s="11">
        <v>2.4114312870739</v>
      </c>
      <c r="ET100" s="11">
        <v>0.0328377952755905</v>
      </c>
      <c r="EU100" s="11">
        <v>0.0160364104611924</v>
      </c>
      <c r="EV100" s="11">
        <v>15.3755807086614</v>
      </c>
      <c r="EW100" s="11">
        <v>1.34571635246596</v>
      </c>
      <c r="EX100"/>
      <c r="EY100"/>
      <c r="EZ100" s="11">
        <v>0.0973826149572698</v>
      </c>
      <c r="FA100" s="11">
        <v>1.06558631044863</v>
      </c>
      <c r="FB100" s="11">
        <v>0</v>
      </c>
      <c r="FC100" s="11">
        <v>0</v>
      </c>
      <c r="FD100" s="11">
        <v>7.76849716535433</v>
      </c>
      <c r="FE100" s="11">
        <v>63.3358604559056</v>
      </c>
      <c r="FF100" s="11">
        <v>0</v>
      </c>
      <c r="FG100"/>
      <c r="FH100"/>
      <c r="FI100" s="11">
        <v>0</v>
      </c>
      <c r="FJ100"/>
      <c r="FK100"/>
      <c r="FL100" s="11">
        <v>0.007</v>
      </c>
      <c r="FM100" s="11">
        <v>0</v>
      </c>
      <c r="FN100" s="11">
        <v>1.10252306556072</v>
      </c>
      <c r="FO100"/>
      <c r="FP100"/>
      <c r="FQ100"/>
      <c r="FR100" s="11">
        <v>3.55457390420429</v>
      </c>
      <c r="FS100" s="11">
        <v>0.312689413199897</v>
      </c>
      <c r="FT100"/>
      <c r="FU100"/>
      <c r="FV100" s="11">
        <v>10.0480754330709</v>
      </c>
      <c r="FW100" s="11">
        <v>1.43157826771654</v>
      </c>
      <c r="FX100"/>
      <c r="FY100"/>
      <c r="FZ100"/>
      <c r="GA100"/>
      <c r="GB100"/>
      <c r="GC100"/>
      <c r="GD100" s="11">
        <v>7.89903488188976</v>
      </c>
      <c r="GE100" s="11">
        <v>2.856</v>
      </c>
      <c r="GF100" s="11">
        <v>0.016862125984252</v>
      </c>
      <c r="GG100" s="11">
        <v>1.433</v>
      </c>
      <c r="GH100" s="11">
        <v>0.337635249395171</v>
      </c>
      <c r="GI100" s="11">
        <v>0.00991889763779527</v>
      </c>
      <c r="GJ100"/>
      <c r="GK100"/>
      <c r="GL100"/>
      <c r="GM100" s="11">
        <v>1.978</v>
      </c>
      <c r="GN100" s="11">
        <v>0.00793511811023622</v>
      </c>
      <c r="GO100" s="11">
        <v>1.15876480314961</v>
      </c>
      <c r="GP100" s="11">
        <v>0.867293998549792</v>
      </c>
      <c r="GQ100"/>
      <c r="GR100"/>
      <c r="GS100"/>
      <c r="GT100" s="11">
        <v>20.0896447532826</v>
      </c>
      <c r="GU100"/>
      <c r="GV100" s="11">
        <v>134.198483376833</v>
      </c>
      <c r="GW100"/>
      <c r="GX100" s="11">
        <v>489.249420510625</v>
      </c>
      <c r="GY100" s="11">
        <v>0.216250795275591</v>
      </c>
      <c r="GZ100" s="11">
        <v>2.62710728787303</v>
      </c>
      <c r="HA100"/>
      <c r="HB100" s="11">
        <v>2.57824793858268</v>
      </c>
      <c r="HC100" s="11">
        <v>1.70274047244095</v>
      </c>
      <c r="HD100"/>
      <c r="HE100"/>
      <c r="HF100"/>
      <c r="HG100" s="11">
        <v>0.746</v>
      </c>
      <c r="HH100" s="11">
        <v>1116.04795213059</v>
      </c>
      <c r="HI100" s="11">
        <v>111.221674594679</v>
      </c>
      <c r="HJ100" s="11">
        <v>1031.43022696871</v>
      </c>
      <c r="HK100" s="11">
        <v>195.839399756558</v>
      </c>
      <c r="HL100" s="11">
        <v>332.948007637651</v>
      </c>
      <c r="HM100" s="11">
        <v>11.4203776523768</v>
      </c>
      <c r="HN100" s="11">
        <v>92.7511218670674</v>
      </c>
      <c r="HO100" s="11">
        <v>2.251798</v>
      </c>
      <c r="HP100" s="11">
        <v>562.398708293164</v>
      </c>
      <c r="HQ100" s="11">
        <v>12.4623106299213</v>
      </c>
      <c r="HR100" s="11">
        <v>521.622122168106</v>
      </c>
      <c r="HS100" s="11">
        <v>10.4086291064473</v>
      </c>
      <c r="HT100" s="11">
        <v>13.9545590081877</v>
      </c>
      <c r="HU100" s="11">
        <v>0</v>
      </c>
      <c r="HV100" s="11">
        <v>2.27373675443232e-13</v>
      </c>
      <c r="HW100" s="11">
        <v>1227.26962672527</v>
      </c>
      <c r="HX100" s="20"/>
      <c r="HY100" s="20"/>
      <c r="HZ100" s="20"/>
      <c r="IA100" s="20"/>
      <c r="IB100" s="20"/>
    </row>
    <row r="101" spans="1:236">
      <c r="A101" s="11">
        <v>1938</v>
      </c>
      <c r="B101"/>
      <c r="C101" s="11">
        <v>0.095</v>
      </c>
      <c r="D101" s="11">
        <v>0.009</v>
      </c>
      <c r="E101"/>
      <c r="F101"/>
      <c r="G101"/>
      <c r="H101"/>
      <c r="I101" s="11">
        <v>4.41462039934142</v>
      </c>
      <c r="J101" s="11">
        <v>0.239449150742037</v>
      </c>
      <c r="K101" s="11">
        <v>0</v>
      </c>
      <c r="L101" s="11">
        <v>9.19670774822236</v>
      </c>
      <c r="M101" s="11">
        <v>1.57928584721717</v>
      </c>
      <c r="N101" s="11">
        <v>1.44611624233683</v>
      </c>
      <c r="O101"/>
      <c r="P101" s="11">
        <v>0.949</v>
      </c>
      <c r="Q101" s="11">
        <v>0</v>
      </c>
      <c r="R101" s="11">
        <v>0</v>
      </c>
      <c r="S101" s="11">
        <v>3.04092358729992</v>
      </c>
      <c r="T101" s="11">
        <v>21.593634096118</v>
      </c>
      <c r="U101"/>
      <c r="V101" s="11">
        <v>0</v>
      </c>
      <c r="W101"/>
      <c r="X101"/>
      <c r="Y101" s="11">
        <v>0</v>
      </c>
      <c r="Z101" s="11">
        <v>0.359034481829901</v>
      </c>
      <c r="AA101"/>
      <c r="AB101" s="11">
        <v>1.95942639454122</v>
      </c>
      <c r="AC101"/>
      <c r="AD101" s="11">
        <v>0.059</v>
      </c>
      <c r="AE101" s="11">
        <v>0.865805129306814</v>
      </c>
      <c r="AF101" s="11">
        <v>0</v>
      </c>
      <c r="AG101" s="11">
        <v>0</v>
      </c>
      <c r="AH101"/>
      <c r="AI101" s="11">
        <v>23.3470348818898</v>
      </c>
      <c r="AJ101"/>
      <c r="AK101" s="11">
        <v>0</v>
      </c>
      <c r="AL101" s="11">
        <v>0</v>
      </c>
      <c r="AM101" s="11">
        <v>1.38374058818898</v>
      </c>
      <c r="AN101" s="11">
        <v>16.7482311267717</v>
      </c>
      <c r="AO101" s="11">
        <v>0.841033405511811</v>
      </c>
      <c r="AP101"/>
      <c r="AQ101" s="11">
        <v>0</v>
      </c>
      <c r="AR101"/>
      <c r="AS101" s="11">
        <v>0.0002093</v>
      </c>
      <c r="AT101" s="11">
        <v>0</v>
      </c>
      <c r="AU101" s="11">
        <v>0.38484937293369</v>
      </c>
      <c r="AV101" s="11">
        <v>0.2413376</v>
      </c>
      <c r="AW101" s="11">
        <v>0</v>
      </c>
      <c r="AX101"/>
      <c r="AY101" s="11">
        <v>12.7157404121466</v>
      </c>
      <c r="AZ101" s="11">
        <v>2.34568421052632</v>
      </c>
      <c r="BA101" s="11">
        <v>0.0329832726377953</v>
      </c>
      <c r="BB101" s="11">
        <v>3.99329440944882</v>
      </c>
      <c r="BC101"/>
      <c r="BD101"/>
      <c r="BE101" s="11">
        <v>0.0010451</v>
      </c>
      <c r="BF101" s="11">
        <v>0.2813136</v>
      </c>
      <c r="BG101" s="11">
        <v>0.239586377952756</v>
      </c>
      <c r="BH101" s="11">
        <v>0.0001043</v>
      </c>
      <c r="BI101"/>
      <c r="BJ101"/>
      <c r="BK101" s="11">
        <v>1.10648331870499</v>
      </c>
      <c r="BL101"/>
      <c r="BM101"/>
      <c r="BN101"/>
      <c r="BO101"/>
      <c r="BP101" s="11">
        <v>1.55447283464567</v>
      </c>
      <c r="BQ101" s="11">
        <v>55.076</v>
      </c>
      <c r="BR101"/>
      <c r="BS101" s="11">
        <v>0</v>
      </c>
      <c r="BT101"/>
      <c r="BU101" s="11">
        <v>0.445031913371672</v>
      </c>
      <c r="BV101" s="11">
        <v>164.10279007874</v>
      </c>
      <c r="BW101"/>
      <c r="BX101" s="11">
        <v>0.775659808469887</v>
      </c>
      <c r="BY101"/>
      <c r="BZ101"/>
      <c r="CA101" s="11">
        <v>0.0002093</v>
      </c>
      <c r="CB101" s="11">
        <v>0</v>
      </c>
      <c r="CC101"/>
      <c r="CD101"/>
      <c r="CE101" s="11">
        <v>2.1e-5</v>
      </c>
      <c r="CF101"/>
      <c r="CG101" s="11">
        <v>0.0148783464566929</v>
      </c>
      <c r="CH101" s="11">
        <v>4.0315620472441</v>
      </c>
      <c r="CI101"/>
      <c r="CJ101" s="11">
        <v>13.7499067108921</v>
      </c>
      <c r="CK101" s="11">
        <v>7.296</v>
      </c>
      <c r="CL101" s="11">
        <v>1.615</v>
      </c>
      <c r="CM101" s="11">
        <v>2.71987834645669</v>
      </c>
      <c r="CN101" s="11">
        <v>8.673</v>
      </c>
      <c r="CO101" s="11">
        <v>0.0128945669291339</v>
      </c>
      <c r="CP101" s="11">
        <v>12.2759152959199</v>
      </c>
      <c r="CQ101"/>
      <c r="CR101" s="11">
        <v>35.9539093819704</v>
      </c>
      <c r="CS101"/>
      <c r="CT101" s="11">
        <v>7.26923168152593</v>
      </c>
      <c r="CU101"/>
      <c r="CV101"/>
      <c r="CW101"/>
      <c r="CX101"/>
      <c r="CY101" s="11">
        <v>0.62359255338726</v>
      </c>
      <c r="CZ101"/>
      <c r="DA101" s="11">
        <v>0.722021721393553</v>
      </c>
      <c r="DB101" s="11">
        <v>0.016862125984252</v>
      </c>
      <c r="DC101"/>
      <c r="DD101"/>
      <c r="DE101"/>
      <c r="DF101"/>
      <c r="DG101" s="11">
        <v>1.13072372379352</v>
      </c>
      <c r="DH101"/>
      <c r="DI101"/>
      <c r="DJ101" s="11">
        <v>0.196636538675664</v>
      </c>
      <c r="DK101"/>
      <c r="DL101"/>
      <c r="DM101" s="11">
        <v>0.522</v>
      </c>
      <c r="DN101"/>
      <c r="DO101"/>
      <c r="DP101"/>
      <c r="DQ101"/>
      <c r="DR101"/>
      <c r="DS101"/>
      <c r="DT101" s="11">
        <v>6.68017199383587</v>
      </c>
      <c r="DU101"/>
      <c r="DV101" s="11">
        <v>0.0354254905563042</v>
      </c>
      <c r="DW101"/>
      <c r="DX101" s="11">
        <v>0.12682157480315</v>
      </c>
      <c r="DY101" s="11">
        <v>0.0109732362204724</v>
      </c>
      <c r="DZ101" s="11">
        <v>0.843</v>
      </c>
      <c r="EA101"/>
      <c r="EB101"/>
      <c r="EC101"/>
      <c r="ED101" s="11">
        <v>11.8194971653543</v>
      </c>
      <c r="EE101"/>
      <c r="EF101" s="11">
        <v>1.15875669291339</v>
      </c>
      <c r="EG101" s="11">
        <v>4.2e-5</v>
      </c>
      <c r="EH101" s="11">
        <v>0</v>
      </c>
      <c r="EI101" s="11">
        <v>0.266</v>
      </c>
      <c r="EJ101"/>
      <c r="EK101" s="11">
        <v>2.85963491171683</v>
      </c>
      <c r="EL101"/>
      <c r="EM101"/>
      <c r="EN101" s="11">
        <v>0</v>
      </c>
      <c r="EO101"/>
      <c r="EP101" s="11">
        <v>0.000434</v>
      </c>
      <c r="EQ101"/>
      <c r="ER101" s="11">
        <v>0.0031346</v>
      </c>
      <c r="ES101" s="11">
        <v>2.19359621128729</v>
      </c>
      <c r="ET101" s="11">
        <v>0.0428134645669291</v>
      </c>
      <c r="EU101" s="11">
        <v>0.0409601692913386</v>
      </c>
      <c r="EV101" s="11">
        <v>16.3581020887152</v>
      </c>
      <c r="EW101" s="11">
        <v>1.12370803149606</v>
      </c>
      <c r="EX101"/>
      <c r="EY101"/>
      <c r="EZ101" s="11">
        <v>0.130315789473684</v>
      </c>
      <c r="FA101" s="11">
        <v>1.12468392892281</v>
      </c>
      <c r="FB101" s="11">
        <v>0</v>
      </c>
      <c r="FC101" s="11">
        <v>0</v>
      </c>
      <c r="FD101" s="11">
        <v>7.29050534343537</v>
      </c>
      <c r="FE101" s="11">
        <v>66.8479489315849</v>
      </c>
      <c r="FF101" s="11">
        <v>0</v>
      </c>
      <c r="FG101"/>
      <c r="FH101"/>
      <c r="FI101" s="11">
        <v>0</v>
      </c>
      <c r="FJ101"/>
      <c r="FK101"/>
      <c r="FL101" s="11">
        <v>0.056</v>
      </c>
      <c r="FM101" s="11">
        <v>0</v>
      </c>
      <c r="FN101" s="11">
        <v>1.04459216682387</v>
      </c>
      <c r="FO101"/>
      <c r="FP101"/>
      <c r="FQ101"/>
      <c r="FR101" s="11">
        <v>4.08925958785337</v>
      </c>
      <c r="FS101" s="11">
        <v>0.295921193344911</v>
      </c>
      <c r="FT101"/>
      <c r="FU101"/>
      <c r="FV101" s="11">
        <v>10.5620348818898</v>
      </c>
      <c r="FW101" s="11">
        <v>3.60834307086614</v>
      </c>
      <c r="FX101"/>
      <c r="FY101"/>
      <c r="FZ101"/>
      <c r="GA101"/>
      <c r="GB101"/>
      <c r="GC101"/>
      <c r="GD101" s="11">
        <v>7.13290511811024</v>
      </c>
      <c r="GE101" s="11">
        <v>2.8542862992126</v>
      </c>
      <c r="GF101" s="11">
        <v>0.016862125984252</v>
      </c>
      <c r="GG101" s="11">
        <v>1.61</v>
      </c>
      <c r="GH101" s="11">
        <v>0.356373585207907</v>
      </c>
      <c r="GI101" s="11">
        <v>0.0109107874015748</v>
      </c>
      <c r="GJ101"/>
      <c r="GK101"/>
      <c r="GL101"/>
      <c r="GM101" s="11">
        <v>2.276</v>
      </c>
      <c r="GN101" s="11">
        <v>0.00892700787401575</v>
      </c>
      <c r="GO101" s="11">
        <v>1.26470780050832</v>
      </c>
      <c r="GP101" s="11">
        <v>0.915527472856653</v>
      </c>
      <c r="GQ101"/>
      <c r="GR101"/>
      <c r="GS101"/>
      <c r="GT101" s="11">
        <v>21.2036770381185</v>
      </c>
      <c r="GU101"/>
      <c r="GV101" s="11">
        <v>129.027224958469</v>
      </c>
      <c r="GW101"/>
      <c r="GX101" s="11">
        <v>413.68718184903</v>
      </c>
      <c r="GY101" s="11">
        <v>0.19843718503937</v>
      </c>
      <c r="GZ101" s="11">
        <v>2.7734809589176</v>
      </c>
      <c r="HA101"/>
      <c r="HB101" s="11">
        <v>1.68576252932717</v>
      </c>
      <c r="HC101" s="11">
        <v>1.73370803149606</v>
      </c>
      <c r="HD101"/>
      <c r="HE101"/>
      <c r="HF101"/>
      <c r="HG101" s="11">
        <v>0.756</v>
      </c>
      <c r="HH101" s="11">
        <v>1042.48272073484</v>
      </c>
      <c r="HI101" s="11">
        <v>111.889800867188</v>
      </c>
      <c r="HJ101" s="11">
        <v>953.509020213213</v>
      </c>
      <c r="HK101" s="11">
        <v>200.863501388818</v>
      </c>
      <c r="HL101" s="11">
        <v>336.346358041715</v>
      </c>
      <c r="HM101" s="11">
        <v>12.012326351378</v>
      </c>
      <c r="HN101" s="11">
        <v>95.1291614079013</v>
      </c>
      <c r="HO101" s="11">
        <v>2.5194026</v>
      </c>
      <c r="HP101" s="11">
        <v>565.035426374925</v>
      </c>
      <c r="HQ101" s="11">
        <v>12.604326619406</v>
      </c>
      <c r="HR101" s="11">
        <v>443.714388724756</v>
      </c>
      <c r="HS101" s="11">
        <v>10.3554644411357</v>
      </c>
      <c r="HT101" s="11">
        <v>13.0020250825286</v>
      </c>
      <c r="HU101" s="11">
        <v>0</v>
      </c>
      <c r="HV101" s="11">
        <v>0</v>
      </c>
      <c r="HW101" s="11">
        <v>1154.37252160203</v>
      </c>
      <c r="HX101" s="20"/>
      <c r="HY101" s="20"/>
      <c r="HZ101" s="20"/>
      <c r="IA101" s="20"/>
      <c r="IB101" s="20"/>
    </row>
    <row r="102" spans="1:236">
      <c r="A102" s="11">
        <v>1939</v>
      </c>
      <c r="B102"/>
      <c r="C102" s="11">
        <v>0.118</v>
      </c>
      <c r="D102" s="11">
        <v>0.044</v>
      </c>
      <c r="E102"/>
      <c r="F102"/>
      <c r="G102"/>
      <c r="H102"/>
      <c r="I102" s="11">
        <v>4.49908573385827</v>
      </c>
      <c r="J102" s="11">
        <v>0.242397525530331</v>
      </c>
      <c r="K102" s="11">
        <v>0</v>
      </c>
      <c r="L102" s="11">
        <v>10.3667208627857</v>
      </c>
      <c r="M102" s="11">
        <v>1.72918133935598</v>
      </c>
      <c r="N102" s="11">
        <v>1.46388115272275</v>
      </c>
      <c r="O102"/>
      <c r="P102" s="11">
        <v>0.869</v>
      </c>
      <c r="Q102" s="11">
        <v>0</v>
      </c>
      <c r="R102" s="11">
        <v>0.001</v>
      </c>
      <c r="S102" s="11">
        <v>3.07820590363005</v>
      </c>
      <c r="T102" s="11">
        <v>20.1171857480315</v>
      </c>
      <c r="U102"/>
      <c r="V102" s="11">
        <v>0</v>
      </c>
      <c r="W102"/>
      <c r="X102"/>
      <c r="Y102" s="11">
        <v>0</v>
      </c>
      <c r="Z102" s="11">
        <v>0.376745826104171</v>
      </c>
      <c r="AA102"/>
      <c r="AB102" s="11">
        <v>1.53240875142077</v>
      </c>
      <c r="AC102"/>
      <c r="AD102" s="11">
        <v>0.717</v>
      </c>
      <c r="AE102" s="11">
        <v>0.95080514944053</v>
      </c>
      <c r="AF102" s="11">
        <v>0</v>
      </c>
      <c r="AG102" s="11">
        <v>0</v>
      </c>
      <c r="AH102"/>
      <c r="AI102" s="11">
        <v>25.9289942919232</v>
      </c>
      <c r="AJ102"/>
      <c r="AK102" s="11">
        <v>0</v>
      </c>
      <c r="AL102" s="11">
        <v>0</v>
      </c>
      <c r="AM102" s="11">
        <v>1.27425292913386</v>
      </c>
      <c r="AN102" s="11">
        <v>20.3130433181102</v>
      </c>
      <c r="AO102" s="11">
        <v>1.31265706456693</v>
      </c>
      <c r="AP102"/>
      <c r="AQ102" s="11">
        <v>0</v>
      </c>
      <c r="AR102"/>
      <c r="AS102" s="11">
        <v>0.0001043</v>
      </c>
      <c r="AT102" s="11">
        <v>0</v>
      </c>
      <c r="AU102" s="11">
        <v>0.404251537054484</v>
      </c>
      <c r="AV102" s="11">
        <v>0.192234</v>
      </c>
      <c r="AW102" s="11">
        <v>0</v>
      </c>
      <c r="AX102"/>
      <c r="AY102" s="11">
        <v>13.9721697585683</v>
      </c>
      <c r="AZ102" s="11">
        <v>3.06158932655162</v>
      </c>
      <c r="BA102" s="11">
        <v>0.0239610708661417</v>
      </c>
      <c r="BB102" s="11">
        <v>4.44922952755906</v>
      </c>
      <c r="BC102"/>
      <c r="BD102"/>
      <c r="BE102" s="11">
        <v>0.0001043</v>
      </c>
      <c r="BF102" s="11">
        <v>0.292088023787104</v>
      </c>
      <c r="BG102" s="11">
        <v>0.6075870571351</v>
      </c>
      <c r="BH102" s="11">
        <v>0.0002093</v>
      </c>
      <c r="BI102"/>
      <c r="BJ102" s="11">
        <v>0.00396755905511811</v>
      </c>
      <c r="BK102" s="11">
        <v>1.11968542365816</v>
      </c>
      <c r="BL102"/>
      <c r="BM102"/>
      <c r="BN102"/>
      <c r="BO102"/>
      <c r="BP102" s="11">
        <v>1.32937598099824</v>
      </c>
      <c r="BQ102" s="11">
        <v>53.116</v>
      </c>
      <c r="BR102"/>
      <c r="BS102" s="11">
        <v>0</v>
      </c>
      <c r="BT102"/>
      <c r="BU102" s="11">
        <v>0.450511544897692</v>
      </c>
      <c r="BV102" s="11">
        <v>177.026606771654</v>
      </c>
      <c r="BW102"/>
      <c r="BX102" s="11">
        <v>0.0686188188976378</v>
      </c>
      <c r="BY102"/>
      <c r="BZ102"/>
      <c r="CA102" s="11">
        <v>0.0004179</v>
      </c>
      <c r="CB102" s="11">
        <v>0</v>
      </c>
      <c r="CC102"/>
      <c r="CD102"/>
      <c r="CE102" s="11">
        <v>3.15e-5</v>
      </c>
      <c r="CF102"/>
      <c r="CG102" s="11">
        <v>0.0148783464566929</v>
      </c>
      <c r="CH102" s="11">
        <v>3.942</v>
      </c>
      <c r="CI102"/>
      <c r="CJ102" s="11">
        <v>13.4585769314312</v>
      </c>
      <c r="CK102" s="11">
        <v>7.96981348796869</v>
      </c>
      <c r="CL102" s="11">
        <v>3.318</v>
      </c>
      <c r="CM102" s="11">
        <v>3.14671614173228</v>
      </c>
      <c r="CN102" s="11">
        <v>8.202</v>
      </c>
      <c r="CO102" s="11">
        <v>0.0148783464566929</v>
      </c>
      <c r="CP102" s="11">
        <v>12.5873633858268</v>
      </c>
      <c r="CQ102"/>
      <c r="CR102" s="11">
        <v>34.8654040974823</v>
      </c>
      <c r="CS102"/>
      <c r="CT102" s="11">
        <v>7.3582358306201</v>
      </c>
      <c r="CU102"/>
      <c r="CV102"/>
      <c r="CW102"/>
      <c r="CX102"/>
      <c r="CY102" s="11">
        <v>0.631229009641533</v>
      </c>
      <c r="CZ102"/>
      <c r="DA102" s="11">
        <v>0.730526209467751</v>
      </c>
      <c r="DB102" s="11">
        <v>0.0158702362204724</v>
      </c>
      <c r="DC102"/>
      <c r="DD102"/>
      <c r="DE102"/>
      <c r="DF102"/>
      <c r="DG102" s="11">
        <v>1.1446162795296</v>
      </c>
      <c r="DH102"/>
      <c r="DI102"/>
      <c r="DJ102" s="11">
        <v>0.207417215752875</v>
      </c>
      <c r="DK102"/>
      <c r="DL102"/>
      <c r="DM102" s="11">
        <v>0.465</v>
      </c>
      <c r="DN102"/>
      <c r="DO102"/>
      <c r="DP102"/>
      <c r="DQ102"/>
      <c r="DR102"/>
      <c r="DS102"/>
      <c r="DT102" s="11">
        <v>6.22984682677165</v>
      </c>
      <c r="DU102"/>
      <c r="DV102" s="11">
        <v>0.0371739589743193</v>
      </c>
      <c r="DW102"/>
      <c r="DX102" s="11">
        <v>0.087</v>
      </c>
      <c r="DY102" s="11">
        <v>0.0179675590551181</v>
      </c>
      <c r="DZ102" s="11">
        <v>0.882</v>
      </c>
      <c r="EA102"/>
      <c r="EB102"/>
      <c r="EC102"/>
      <c r="ED102" s="11">
        <v>11.1083998425197</v>
      </c>
      <c r="EE102"/>
      <c r="EF102" s="11">
        <v>1.21774047244094</v>
      </c>
      <c r="EG102" s="11">
        <v>5.25e-5</v>
      </c>
      <c r="EH102" s="11">
        <v>0</v>
      </c>
      <c r="EI102" s="11">
        <v>0.224</v>
      </c>
      <c r="EJ102"/>
      <c r="EK102" s="11">
        <v>3.41557015748032</v>
      </c>
      <c r="EL102"/>
      <c r="EM102"/>
      <c r="EN102" s="11">
        <v>0</v>
      </c>
      <c r="EO102"/>
      <c r="EP102" s="11">
        <v>0.0003402</v>
      </c>
      <c r="EQ102"/>
      <c r="ER102" s="11">
        <v>0.002821</v>
      </c>
      <c r="ES102" s="11">
        <v>1.6013568827344</v>
      </c>
      <c r="ET102" s="11">
        <v>0.023</v>
      </c>
      <c r="EU102" s="11">
        <v>0.0418055</v>
      </c>
      <c r="EV102" s="11">
        <v>14.165</v>
      </c>
      <c r="EW102" s="11">
        <v>1.29667559055118</v>
      </c>
      <c r="EX102"/>
      <c r="EY102"/>
      <c r="EZ102" s="11">
        <v>0.170088295919534</v>
      </c>
      <c r="FA102" s="11">
        <v>1.13847863773327</v>
      </c>
      <c r="FB102" s="11">
        <v>0</v>
      </c>
      <c r="FC102" s="11">
        <v>0</v>
      </c>
      <c r="FD102" s="11">
        <v>6.87441606299213</v>
      </c>
      <c r="FE102" s="11">
        <v>67.6677973370041</v>
      </c>
      <c r="FF102" s="11">
        <v>0</v>
      </c>
      <c r="FG102"/>
      <c r="FH102"/>
      <c r="FI102" s="11">
        <v>0</v>
      </c>
      <c r="FJ102"/>
      <c r="FK102"/>
      <c r="FL102" s="11">
        <v>0.451</v>
      </c>
      <c r="FM102" s="11">
        <v>0</v>
      </c>
      <c r="FN102" s="11">
        <v>1.09590394384405</v>
      </c>
      <c r="FO102"/>
      <c r="FP102"/>
      <c r="FQ102"/>
      <c r="FR102" s="11">
        <v>4.48972395436475</v>
      </c>
      <c r="FS102" s="11">
        <v>0.310690097074085</v>
      </c>
      <c r="FT102"/>
      <c r="FU102"/>
      <c r="FV102" s="11">
        <v>10.9599537795276</v>
      </c>
      <c r="FW102" s="11">
        <v>4.28868614173228</v>
      </c>
      <c r="FX102"/>
      <c r="FY102"/>
      <c r="FZ102"/>
      <c r="GA102"/>
      <c r="GB102"/>
      <c r="GC102"/>
      <c r="GD102" s="11">
        <v>7.9966942519685</v>
      </c>
      <c r="GE102" s="11">
        <v>3.237</v>
      </c>
      <c r="GF102" s="11">
        <v>0.0158702362204724</v>
      </c>
      <c r="GG102" s="11">
        <v>1.96</v>
      </c>
      <c r="GH102" s="11">
        <v>0.360748275255632</v>
      </c>
      <c r="GI102" s="11">
        <v>0.0128945669291339</v>
      </c>
      <c r="GJ102"/>
      <c r="GK102"/>
      <c r="GL102"/>
      <c r="GM102" s="11">
        <v>2.58</v>
      </c>
      <c r="GN102" s="11">
        <v>0.00893430708661417</v>
      </c>
      <c r="GO102" s="11">
        <v>1.3386837007874</v>
      </c>
      <c r="GP102" s="11">
        <v>0.926803223070677</v>
      </c>
      <c r="GQ102"/>
      <c r="GR102"/>
      <c r="GS102"/>
      <c r="GT102" s="11">
        <v>21.4637073949525</v>
      </c>
      <c r="GU102"/>
      <c r="GV102" s="11">
        <v>129.445619919919</v>
      </c>
      <c r="GW102"/>
      <c r="GX102" s="11">
        <v>456.037245411306</v>
      </c>
      <c r="GY102" s="11">
        <v>0.230665854330709</v>
      </c>
      <c r="GZ102" s="11">
        <v>2.80794907727042</v>
      </c>
      <c r="HA102"/>
      <c r="HB102" s="11">
        <v>1.92357427716535</v>
      </c>
      <c r="HC102" s="11">
        <v>1.93565937007874</v>
      </c>
      <c r="HD102"/>
      <c r="HE102"/>
      <c r="HF102"/>
      <c r="HG102" s="11">
        <v>0.81</v>
      </c>
      <c r="HH102" s="11">
        <v>1100.01041795827</v>
      </c>
      <c r="HI102" s="11">
        <v>120.004955464674</v>
      </c>
      <c r="HJ102" s="11">
        <v>1009.8020480869</v>
      </c>
      <c r="HK102" s="11">
        <v>210.213325336045</v>
      </c>
      <c r="HL102" s="11">
        <v>346.364618012976</v>
      </c>
      <c r="HM102" s="11">
        <v>12.7873713327257</v>
      </c>
      <c r="HN102" s="11">
        <v>100.090703379937</v>
      </c>
      <c r="HO102" s="11">
        <v>2.774494</v>
      </c>
      <c r="HP102" s="11">
        <v>577.646238308371</v>
      </c>
      <c r="HQ102" s="11">
        <v>14.225302519685</v>
      </c>
      <c r="HR102" s="11">
        <v>488.196086530001</v>
      </c>
      <c r="HS102" s="11">
        <v>11.5844613352266</v>
      </c>
      <c r="HT102" s="11">
        <v>12.7107160169974</v>
      </c>
      <c r="HU102" s="11">
        <v>0</v>
      </c>
      <c r="HV102" s="11">
        <v>-2.27373675443232e-13</v>
      </c>
      <c r="HW102" s="11">
        <v>1220.01537342294</v>
      </c>
      <c r="HX102" s="20"/>
      <c r="HY102" s="20"/>
      <c r="HZ102" s="20"/>
      <c r="IA102" s="20"/>
      <c r="IB102" s="20"/>
    </row>
    <row r="103" spans="1:236">
      <c r="A103" s="11">
        <v>1940</v>
      </c>
      <c r="B103"/>
      <c r="C103" s="11">
        <v>0.189</v>
      </c>
      <c r="D103" s="11">
        <v>0.065</v>
      </c>
      <c r="E103"/>
      <c r="F103"/>
      <c r="G103"/>
      <c r="H103"/>
      <c r="I103" s="11">
        <v>4.27070268275718</v>
      </c>
      <c r="J103" s="11">
        <v>0.290632962451419</v>
      </c>
      <c r="K103" s="11">
        <v>0</v>
      </c>
      <c r="L103" s="11">
        <v>9.64696727764524</v>
      </c>
      <c r="M103" s="11">
        <v>2.00409976377953</v>
      </c>
      <c r="N103" s="11">
        <v>1.75460094400626</v>
      </c>
      <c r="O103"/>
      <c r="P103" s="11">
        <v>0.81</v>
      </c>
      <c r="Q103" s="11">
        <v>0</v>
      </c>
      <c r="R103" s="11">
        <v>0</v>
      </c>
      <c r="S103" s="11">
        <v>3.6890658289062</v>
      </c>
      <c r="T103" s="11">
        <v>16.9497648031496</v>
      </c>
      <c r="U103"/>
      <c r="V103" s="11">
        <v>0</v>
      </c>
      <c r="W103"/>
      <c r="X103"/>
      <c r="Y103" s="11">
        <v>0</v>
      </c>
      <c r="Z103" s="11">
        <v>0.433216555246751</v>
      </c>
      <c r="AA103"/>
      <c r="AB103" s="11">
        <v>1.54323536614173</v>
      </c>
      <c r="AC103"/>
      <c r="AD103" s="11">
        <v>0.808</v>
      </c>
      <c r="AE103" s="11">
        <v>1.119</v>
      </c>
      <c r="AF103" s="11">
        <v>0</v>
      </c>
      <c r="AG103" s="11">
        <v>0</v>
      </c>
      <c r="AH103"/>
      <c r="AI103" s="11">
        <v>29.6456779869043</v>
      </c>
      <c r="AJ103"/>
      <c r="AK103" s="11">
        <v>0</v>
      </c>
      <c r="AL103" s="11">
        <v>0</v>
      </c>
      <c r="AM103" s="11">
        <v>1.47452776771654</v>
      </c>
      <c r="AN103" s="11">
        <v>24.7790743131111</v>
      </c>
      <c r="AO103" s="11">
        <v>1.17355523385827</v>
      </c>
      <c r="AP103"/>
      <c r="AQ103" s="11">
        <v>0</v>
      </c>
      <c r="AR103"/>
      <c r="AS103" s="11">
        <v>0.0010451</v>
      </c>
      <c r="AT103" s="11">
        <v>0</v>
      </c>
      <c r="AU103" s="11">
        <v>0.470919702546383</v>
      </c>
      <c r="AV103" s="11">
        <v>0.1859655</v>
      </c>
      <c r="AW103" s="11">
        <v>0</v>
      </c>
      <c r="AX103"/>
      <c r="AY103" s="11">
        <v>15.7468592910792</v>
      </c>
      <c r="AZ103" s="11">
        <v>3.93821052631579</v>
      </c>
      <c r="BA103" s="11">
        <v>0.0209744527559055</v>
      </c>
      <c r="BB103" s="11">
        <v>4.04551338582677</v>
      </c>
      <c r="BC103"/>
      <c r="BD103"/>
      <c r="BE103" s="11">
        <v>0.002821</v>
      </c>
      <c r="BF103" s="11">
        <v>0.297088079527559</v>
      </c>
      <c r="BG103" s="11">
        <v>0.826602598425197</v>
      </c>
      <c r="BH103" s="11">
        <v>0.0001043</v>
      </c>
      <c r="BI103"/>
      <c r="BJ103" s="11">
        <v>0.00198377952755906</v>
      </c>
      <c r="BK103" s="11">
        <v>1.33832736016199</v>
      </c>
      <c r="BL103"/>
      <c r="BM103"/>
      <c r="BN103"/>
      <c r="BO103"/>
      <c r="BP103" s="11">
        <v>0.631667480314961</v>
      </c>
      <c r="BQ103" s="11">
        <v>37.592</v>
      </c>
      <c r="BR103"/>
      <c r="BS103" s="11">
        <v>0</v>
      </c>
      <c r="BT103"/>
      <c r="BU103" s="11">
        <v>0.540224853944387</v>
      </c>
      <c r="BV103" s="11">
        <v>178.582150878535</v>
      </c>
      <c r="BW103"/>
      <c r="BX103" s="11">
        <v>0.0647891338582677</v>
      </c>
      <c r="BY103"/>
      <c r="BZ103"/>
      <c r="CA103" s="11">
        <v>0.0002093</v>
      </c>
      <c r="CB103" s="11">
        <v>0</v>
      </c>
      <c r="CC103"/>
      <c r="CD103"/>
      <c r="CE103" s="11">
        <v>4.2e-5</v>
      </c>
      <c r="CF103"/>
      <c r="CG103"/>
      <c r="CH103" s="11">
        <v>4.319</v>
      </c>
      <c r="CI103" s="11">
        <v>0.115995635116873</v>
      </c>
      <c r="CJ103" s="11">
        <v>14.2766175567702</v>
      </c>
      <c r="CK103" s="11">
        <v>7.842</v>
      </c>
      <c r="CL103" s="11">
        <v>2.099</v>
      </c>
      <c r="CM103" s="11">
        <v>3.14469992125984</v>
      </c>
      <c r="CN103" s="11">
        <v>7.40392700787402</v>
      </c>
      <c r="CO103" s="11">
        <v>0.0198377952755905</v>
      </c>
      <c r="CP103" s="11">
        <v>13.381704015748</v>
      </c>
      <c r="CQ103"/>
      <c r="CR103" s="11">
        <v>41.8243122834646</v>
      </c>
      <c r="CS103"/>
      <c r="CT103" s="11">
        <v>8.81954461172966</v>
      </c>
      <c r="CU103"/>
      <c r="CV103"/>
      <c r="CW103"/>
      <c r="CX103"/>
      <c r="CY103" s="11">
        <v>0.756562655004005</v>
      </c>
      <c r="CZ103"/>
      <c r="DA103" s="11">
        <v>0.885075600551797</v>
      </c>
      <c r="DB103" s="11">
        <v>0.00595133858267717</v>
      </c>
      <c r="DC103"/>
      <c r="DD103"/>
      <c r="DE103"/>
      <c r="DF103"/>
      <c r="DG103" s="11">
        <v>1.37176291304864</v>
      </c>
      <c r="DH103"/>
      <c r="DI103"/>
      <c r="DJ103" s="11">
        <v>0.248080372568166</v>
      </c>
      <c r="DK103"/>
      <c r="DL103"/>
      <c r="DM103" s="11">
        <v>0.701</v>
      </c>
      <c r="DN103"/>
      <c r="DO103"/>
      <c r="DP103"/>
      <c r="DQ103"/>
      <c r="DR103"/>
      <c r="DS103"/>
      <c r="DT103" s="11">
        <v>6.38057941242643</v>
      </c>
      <c r="DU103"/>
      <c r="DV103" s="11">
        <v>0.0427538538387672</v>
      </c>
      <c r="DW103"/>
      <c r="DX103" s="11">
        <v>0.108</v>
      </c>
      <c r="DY103" s="11">
        <v>0.0179675590551181</v>
      </c>
      <c r="DZ103" s="11">
        <v>0.866</v>
      </c>
      <c r="EA103"/>
      <c r="EB103"/>
      <c r="EC103"/>
      <c r="ED103" s="11">
        <v>9.126</v>
      </c>
      <c r="EE103"/>
      <c r="EF103" s="11">
        <v>1.29875688007268</v>
      </c>
      <c r="EG103" s="11">
        <v>5.25e-5</v>
      </c>
      <c r="EH103" s="11">
        <v>0</v>
      </c>
      <c r="EI103" s="11">
        <v>0.228</v>
      </c>
      <c r="EJ103"/>
      <c r="EK103" s="11">
        <v>1.77662692913386</v>
      </c>
      <c r="EL103"/>
      <c r="EM103"/>
      <c r="EN103" s="11">
        <v>0</v>
      </c>
      <c r="EO103"/>
      <c r="EP103" s="11">
        <v>0.0002667</v>
      </c>
      <c r="EQ103"/>
      <c r="ER103" s="11">
        <v>0.0007315</v>
      </c>
      <c r="ES103" s="11">
        <v>1.44848722598425</v>
      </c>
      <c r="ET103" s="11">
        <v>0.031</v>
      </c>
      <c r="EU103" s="11">
        <v>0.0496021692913386</v>
      </c>
      <c r="EV103" s="11">
        <v>45.646</v>
      </c>
      <c r="EW103" s="11">
        <v>1.06369992125984</v>
      </c>
      <c r="EX103"/>
      <c r="EY103"/>
      <c r="EZ103" s="11">
        <v>0.21878947368421</v>
      </c>
      <c r="FA103" s="11">
        <v>1.36488286727377</v>
      </c>
      <c r="FB103" s="11">
        <v>0</v>
      </c>
      <c r="FC103" s="11">
        <v>0</v>
      </c>
      <c r="FD103" s="11">
        <v>6.53556204724409</v>
      </c>
      <c r="FE103" s="11">
        <v>81.1246941265265</v>
      </c>
      <c r="FF103" s="11">
        <v>0</v>
      </c>
      <c r="FG103"/>
      <c r="FH103"/>
      <c r="FI103" s="11">
        <v>0</v>
      </c>
      <c r="FJ103"/>
      <c r="FK103"/>
      <c r="FL103" s="11">
        <v>0.586</v>
      </c>
      <c r="FM103" s="11">
        <v>0</v>
      </c>
      <c r="FN103" s="11">
        <v>1.25816314458383</v>
      </c>
      <c r="FO103"/>
      <c r="FP103"/>
      <c r="FQ103"/>
      <c r="FR103" s="11">
        <v>5.06129407505749</v>
      </c>
      <c r="FS103" s="11">
        <v>0.358866371216105</v>
      </c>
      <c r="FT103"/>
      <c r="FU103"/>
      <c r="FV103" s="11">
        <v>11.3310835433071</v>
      </c>
      <c r="FW103" s="11">
        <v>5.90028062992126</v>
      </c>
      <c r="FX103"/>
      <c r="FY103"/>
      <c r="FZ103"/>
      <c r="GA103"/>
      <c r="GB103"/>
      <c r="GC103"/>
      <c r="GD103" s="11">
        <v>5.04222952755906</v>
      </c>
      <c r="GE103" s="11">
        <v>2.2682862992126</v>
      </c>
      <c r="GF103" s="11">
        <v>0.00595133858267717</v>
      </c>
      <c r="GG103" s="11">
        <v>2.12</v>
      </c>
      <c r="GH103" s="11">
        <v>0.432456951277813</v>
      </c>
      <c r="GI103" s="11">
        <v>0.0158702362204724</v>
      </c>
      <c r="GJ103"/>
      <c r="GK103"/>
      <c r="GL103"/>
      <c r="GM103" s="11">
        <v>2.93</v>
      </c>
      <c r="GN103" s="11">
        <v>0.0159307926509186</v>
      </c>
      <c r="GO103" s="11">
        <v>1.49270783580672</v>
      </c>
      <c r="GP103" s="11">
        <v>1.1111091577182</v>
      </c>
      <c r="GQ103"/>
      <c r="GR103"/>
      <c r="GS103"/>
      <c r="GT103" s="11">
        <v>25.7341482831314</v>
      </c>
      <c r="GU103"/>
      <c r="GV103" s="11">
        <v>136.485556695911</v>
      </c>
      <c r="GW103"/>
      <c r="GX103" s="11">
        <v>511.731741038778</v>
      </c>
      <c r="GY103" s="11">
        <v>0.256837464566929</v>
      </c>
      <c r="GZ103" s="11">
        <v>3.37160095738462</v>
      </c>
      <c r="HA103"/>
      <c r="HB103" s="11">
        <v>3.38057427716535</v>
      </c>
      <c r="HC103" s="11">
        <v>1.84769181102362</v>
      </c>
      <c r="HD103"/>
      <c r="HE103"/>
      <c r="HF103"/>
      <c r="HG103" s="11">
        <v>0.935</v>
      </c>
      <c r="HH103" s="11">
        <v>1202.03403025801</v>
      </c>
      <c r="HI103" s="11">
        <v>131.116495254338</v>
      </c>
      <c r="HJ103" s="11">
        <v>1094.37930986988</v>
      </c>
      <c r="HK103" s="11">
        <v>238.771215642478</v>
      </c>
      <c r="HL103" s="11">
        <v>360.381266822118</v>
      </c>
      <c r="HM103" s="11">
        <v>13.5505427257218</v>
      </c>
      <c r="HN103" s="11">
        <v>116.345299294106</v>
      </c>
      <c r="HO103" s="11">
        <v>3.1205064</v>
      </c>
      <c r="HP103" s="11">
        <v>615.111737413567</v>
      </c>
      <c r="HQ103" s="11">
        <v>12.4233753161217</v>
      </c>
      <c r="HR103" s="11">
        <v>547.757998438109</v>
      </c>
      <c r="HS103" s="11">
        <v>10.9457241577179</v>
      </c>
      <c r="HT103" s="11">
        <v>13.8953417670091</v>
      </c>
      <c r="HU103" s="11">
        <v>0</v>
      </c>
      <c r="HV103" s="11">
        <v>2.27373675443232e-13</v>
      </c>
      <c r="HW103" s="11">
        <v>1333.15052551235</v>
      </c>
      <c r="HX103" s="20"/>
      <c r="HY103" s="20"/>
      <c r="HZ103" s="20"/>
      <c r="IA103" s="20"/>
      <c r="IB103" s="20"/>
    </row>
    <row r="104" spans="1:236">
      <c r="A104" s="11">
        <v>1941</v>
      </c>
      <c r="B104"/>
      <c r="C104" s="11">
        <v>0.170983779527559</v>
      </c>
      <c r="D104" s="11">
        <v>0.085</v>
      </c>
      <c r="E104"/>
      <c r="F104"/>
      <c r="G104"/>
      <c r="H104"/>
      <c r="I104" s="11">
        <v>3.80471047244095</v>
      </c>
      <c r="J104" s="11">
        <v>0.2553181093774</v>
      </c>
      <c r="K104" s="11">
        <v>0</v>
      </c>
      <c r="L104" s="11">
        <v>10.7354582707204</v>
      </c>
      <c r="M104" s="11">
        <v>2.17606775106108</v>
      </c>
      <c r="N104" s="11">
        <v>1.54157093056113</v>
      </c>
      <c r="O104"/>
      <c r="P104" s="11">
        <v>0.778</v>
      </c>
      <c r="Q104" s="11">
        <v>0</v>
      </c>
      <c r="R104" s="11">
        <v>0</v>
      </c>
      <c r="S104" s="11">
        <v>3.24240844822108</v>
      </c>
      <c r="T104" s="11">
        <v>17.790302519685</v>
      </c>
      <c r="U104"/>
      <c r="V104" s="11">
        <v>0</v>
      </c>
      <c r="W104"/>
      <c r="X104"/>
      <c r="Y104" s="11">
        <v>0</v>
      </c>
      <c r="Z104" s="11">
        <v>0</v>
      </c>
      <c r="AA104"/>
      <c r="AB104" s="11">
        <v>1.71415653543307</v>
      </c>
      <c r="AC104"/>
      <c r="AD104" s="11">
        <v>0.537</v>
      </c>
      <c r="AE104" s="11">
        <v>1.207</v>
      </c>
      <c r="AF104" s="11">
        <v>0</v>
      </c>
      <c r="AG104" s="11">
        <v>0</v>
      </c>
      <c r="AH104"/>
      <c r="AI104" s="11">
        <v>32.7925320472441</v>
      </c>
      <c r="AJ104"/>
      <c r="AK104" s="11">
        <v>0</v>
      </c>
      <c r="AL104" s="11">
        <v>0</v>
      </c>
      <c r="AM104" s="11">
        <v>1.4381200984252</v>
      </c>
      <c r="AN104" s="11">
        <v>31.1076879456693</v>
      </c>
      <c r="AO104" s="11">
        <v>1.07880080314961</v>
      </c>
      <c r="AP104"/>
      <c r="AQ104" s="11">
        <v>0</v>
      </c>
      <c r="AR104"/>
      <c r="AS104" s="11">
        <v>0.0001043</v>
      </c>
      <c r="AT104" s="11">
        <v>0</v>
      </c>
      <c r="AU104" s="11">
        <v>0</v>
      </c>
      <c r="AV104" s="11">
        <v>0.15351328503937</v>
      </c>
      <c r="AW104" s="11">
        <v>0</v>
      </c>
      <c r="AX104"/>
      <c r="AY104" s="11">
        <v>15.8503589127122</v>
      </c>
      <c r="AZ104" s="11">
        <v>4.39157972648156</v>
      </c>
      <c r="BA104" s="11">
        <v>0.0279513385826772</v>
      </c>
      <c r="BB104" s="11">
        <v>4.74853771653543</v>
      </c>
      <c r="BC104"/>
      <c r="BD104"/>
      <c r="BE104" s="11">
        <v>0.0006272</v>
      </c>
      <c r="BF104" s="11">
        <v>0.199088079527559</v>
      </c>
      <c r="BG104" s="11">
        <v>1.07853771653543</v>
      </c>
      <c r="BH104" s="11">
        <v>0.0001043</v>
      </c>
      <c r="BI104"/>
      <c r="BJ104" s="11">
        <v>0.000991889763779528</v>
      </c>
      <c r="BK104" s="11">
        <v>1.17592316865653</v>
      </c>
      <c r="BL104" s="11">
        <v>0.00297566929133858</v>
      </c>
      <c r="BM104"/>
      <c r="BN104"/>
      <c r="BO104"/>
      <c r="BP104" s="11">
        <v>0.88565937007874</v>
      </c>
      <c r="BQ104" s="11">
        <v>32.7312449606299</v>
      </c>
      <c r="BR104"/>
      <c r="BS104" s="11">
        <v>0</v>
      </c>
      <c r="BT104"/>
      <c r="BU104" s="11">
        <v>0.47444953491159</v>
      </c>
      <c r="BV104" s="11">
        <v>180.347485836127</v>
      </c>
      <c r="BW104"/>
      <c r="BX104" s="11">
        <v>0.0369270078740158</v>
      </c>
      <c r="BY104"/>
      <c r="BZ104"/>
      <c r="CA104" s="11">
        <v>0.00328926929133858</v>
      </c>
      <c r="CB104" s="11">
        <v>0</v>
      </c>
      <c r="CC104"/>
      <c r="CD104"/>
      <c r="CE104" s="11">
        <v>2.1e-5</v>
      </c>
      <c r="CF104"/>
      <c r="CG104" s="11">
        <v>0.0148783464566929</v>
      </c>
      <c r="CH104" s="11">
        <v>4.87226196850394</v>
      </c>
      <c r="CI104" s="11">
        <v>0.112507156120974</v>
      </c>
      <c r="CJ104" s="11">
        <v>14.62366259944</v>
      </c>
      <c r="CK104" s="11">
        <v>7.22881343875959</v>
      </c>
      <c r="CL104" s="11">
        <v>1.312</v>
      </c>
      <c r="CM104" s="11">
        <v>2.30567559055118</v>
      </c>
      <c r="CN104" s="11">
        <v>5.68294321835497</v>
      </c>
      <c r="CO104" s="11">
        <v>0.0158702362204724</v>
      </c>
      <c r="CP104" s="11">
        <v>11.7069178470293</v>
      </c>
      <c r="CQ104"/>
      <c r="CR104" s="11">
        <v>42.1955687350696</v>
      </c>
      <c r="CS104"/>
      <c r="CT104" s="11">
        <v>7.74997104309945</v>
      </c>
      <c r="CU104"/>
      <c r="CV104"/>
      <c r="CW104"/>
      <c r="CX104"/>
      <c r="CY104" s="11">
        <v>0.664870818514559</v>
      </c>
      <c r="CZ104"/>
      <c r="DA104" s="11">
        <v>0.777786210501613</v>
      </c>
      <c r="DB104" s="11">
        <v>0.00595133858267717</v>
      </c>
      <c r="DC104"/>
      <c r="DD104"/>
      <c r="DE104"/>
      <c r="DF104"/>
      <c r="DG104" s="11">
        <v>1.20582778743128</v>
      </c>
      <c r="DH104"/>
      <c r="DI104"/>
      <c r="DJ104" s="11">
        <v>0</v>
      </c>
      <c r="DK104"/>
      <c r="DL104"/>
      <c r="DM104" s="11">
        <v>0.596</v>
      </c>
      <c r="DN104"/>
      <c r="DO104"/>
      <c r="DP104"/>
      <c r="DQ104"/>
      <c r="DR104"/>
      <c r="DS104"/>
      <c r="DT104" s="11">
        <v>6.19830655275591</v>
      </c>
      <c r="DU104"/>
      <c r="DV104" s="11">
        <v>0</v>
      </c>
      <c r="DW104"/>
      <c r="DX104" s="11">
        <v>0.106</v>
      </c>
      <c r="DY104" s="11">
        <v>0.0159675590551181</v>
      </c>
      <c r="DZ104" s="11">
        <v>0.869</v>
      </c>
      <c r="EA104"/>
      <c r="EB104"/>
      <c r="EC104"/>
      <c r="ED104" s="11">
        <v>10.132489105537</v>
      </c>
      <c r="EE104"/>
      <c r="EF104" s="11">
        <v>1.36475687102985</v>
      </c>
      <c r="EG104" s="11">
        <v>6.3e-5</v>
      </c>
      <c r="EH104" s="11">
        <v>0</v>
      </c>
      <c r="EI104" s="11">
        <v>0.27</v>
      </c>
      <c r="EJ104"/>
      <c r="EK104" s="11">
        <v>1.31365125984252</v>
      </c>
      <c r="EL104"/>
      <c r="EM104"/>
      <c r="EN104" s="11">
        <v>0</v>
      </c>
      <c r="EO104"/>
      <c r="EP104" s="11">
        <v>0.0002093</v>
      </c>
      <c r="EQ104"/>
      <c r="ER104" s="11">
        <v>0.0005222</v>
      </c>
      <c r="ES104" s="11">
        <v>1.43348296456693</v>
      </c>
      <c r="ET104" s="11">
        <v>0.0247972440944882</v>
      </c>
      <c r="EU104" s="11">
        <v>0.0592737692913386</v>
      </c>
      <c r="EV104" s="11">
        <v>44.979</v>
      </c>
      <c r="EW104" s="11">
        <v>1.03169992125984</v>
      </c>
      <c r="EX104"/>
      <c r="EY104"/>
      <c r="EZ104" s="11">
        <v>0.243976651471198</v>
      </c>
      <c r="FA104" s="11">
        <v>1.19943903744951</v>
      </c>
      <c r="FB104" s="11">
        <v>0</v>
      </c>
      <c r="FC104" s="11">
        <v>0</v>
      </c>
      <c r="FD104" s="11">
        <v>6.15331885084145</v>
      </c>
      <c r="FE104" s="11">
        <v>71.2701517467068</v>
      </c>
      <c r="FF104" s="11">
        <v>0</v>
      </c>
      <c r="FG104"/>
      <c r="FH104"/>
      <c r="FI104" s="11">
        <v>0</v>
      </c>
      <c r="FJ104"/>
      <c r="FK104"/>
      <c r="FL104" s="11">
        <v>0.494</v>
      </c>
      <c r="FM104" s="11">
        <v>0</v>
      </c>
      <c r="FN104" s="11">
        <v>0</v>
      </c>
      <c r="FO104"/>
      <c r="FP104"/>
      <c r="FQ104"/>
      <c r="FR104" s="11">
        <v>5.09344777054236</v>
      </c>
      <c r="FS104" s="11">
        <v>0</v>
      </c>
      <c r="FT104"/>
      <c r="FU104"/>
      <c r="FV104" s="11">
        <v>12.0980348818898</v>
      </c>
      <c r="FW104" s="11">
        <v>5.87019141732283</v>
      </c>
      <c r="FX104"/>
      <c r="FY104"/>
      <c r="FZ104"/>
      <c r="GA104"/>
      <c r="GB104"/>
      <c r="GC104"/>
      <c r="GD104" s="11">
        <v>4.10528647298927</v>
      </c>
      <c r="GE104" s="11">
        <v>1.80821374172358</v>
      </c>
      <c r="GF104" s="11">
        <v>0.00595133858267717</v>
      </c>
      <c r="GG104" s="11">
        <v>2.16576469451365</v>
      </c>
      <c r="GH104" s="11">
        <v>0.379995629073109</v>
      </c>
      <c r="GI104" s="11">
        <v>0.0158702362204724</v>
      </c>
      <c r="GJ104"/>
      <c r="GK104"/>
      <c r="GL104"/>
      <c r="GM104" s="11">
        <v>2.702</v>
      </c>
      <c r="GN104" s="11">
        <v>0.0369351181102362</v>
      </c>
      <c r="GO104" s="11">
        <v>1.53369972551376</v>
      </c>
      <c r="GP104" s="11">
        <v>0.975937792640764</v>
      </c>
      <c r="GQ104"/>
      <c r="GR104"/>
      <c r="GS104"/>
      <c r="GT104" s="11">
        <v>22.6073461519988</v>
      </c>
      <c r="GU104"/>
      <c r="GV104" s="11">
        <v>136.407220303707</v>
      </c>
      <c r="GW104"/>
      <c r="GX104" s="11">
        <v>557.74697061358</v>
      </c>
      <c r="GY104" s="11">
        <v>0.209770854330709</v>
      </c>
      <c r="GZ104" s="11">
        <v>2.95434567390497</v>
      </c>
      <c r="HA104"/>
      <c r="HB104" s="11">
        <v>4.11945233622047</v>
      </c>
      <c r="HC104" s="11">
        <v>1.72666748031496</v>
      </c>
      <c r="HD104"/>
      <c r="HE104"/>
      <c r="HF104"/>
      <c r="HG104" s="11">
        <v>1.022</v>
      </c>
      <c r="HH104" s="11">
        <v>1233.53778708361</v>
      </c>
      <c r="HI104" s="11">
        <v>130.843415511658</v>
      </c>
      <c r="HJ104" s="11">
        <v>1139.74632960052</v>
      </c>
      <c r="HK104" s="11">
        <v>224.634872994752</v>
      </c>
      <c r="HL104" s="11">
        <v>355.18341018587</v>
      </c>
      <c r="HM104" s="11">
        <v>14.7443941732283</v>
      </c>
      <c r="HN104" s="11">
        <v>120.737726630574</v>
      </c>
      <c r="HO104" s="11">
        <v>2.85993165433071</v>
      </c>
      <c r="HP104" s="11">
        <v>593.315331811169</v>
      </c>
      <c r="HQ104" s="11">
        <v>9.82841585725456</v>
      </c>
      <c r="HR104" s="11">
        <v>596.73780921358</v>
      </c>
      <c r="HS104" s="11">
        <v>12.1002151417503</v>
      </c>
      <c r="HT104" s="11">
        <v>14.0573781133858</v>
      </c>
      <c r="HU104" s="11">
        <v>0</v>
      </c>
      <c r="HV104" s="11">
        <v>0</v>
      </c>
      <c r="HW104" s="11">
        <v>1364.38120259527</v>
      </c>
      <c r="HX104" s="20"/>
      <c r="HY104" s="20"/>
      <c r="HZ104" s="20"/>
      <c r="IA104" s="20"/>
      <c r="IB104" s="20"/>
    </row>
    <row r="105" spans="1:236">
      <c r="A105" s="11">
        <v>1942</v>
      </c>
      <c r="B105"/>
      <c r="C105" s="11">
        <v>0.203</v>
      </c>
      <c r="D105" s="11">
        <v>0.136</v>
      </c>
      <c r="E105"/>
      <c r="F105"/>
      <c r="G105"/>
      <c r="H105"/>
      <c r="I105" s="11">
        <v>3.67881558365954</v>
      </c>
      <c r="J105" s="11">
        <v>0</v>
      </c>
      <c r="K105" s="11">
        <v>0</v>
      </c>
      <c r="L105" s="11">
        <v>11.4702815178724</v>
      </c>
      <c r="M105" s="11">
        <v>2.3322457480315</v>
      </c>
      <c r="N105" s="11">
        <v>0</v>
      </c>
      <c r="O105"/>
      <c r="P105" s="11">
        <v>0.714</v>
      </c>
      <c r="Q105" s="11">
        <v>0</v>
      </c>
      <c r="R105" s="11">
        <v>0</v>
      </c>
      <c r="S105" s="11">
        <v>0</v>
      </c>
      <c r="T105" s="11">
        <v>16.6694403601291</v>
      </c>
      <c r="U105"/>
      <c r="V105" s="11">
        <v>0</v>
      </c>
      <c r="W105"/>
      <c r="X105"/>
      <c r="Y105" s="11">
        <v>0</v>
      </c>
      <c r="Z105" s="11">
        <v>0</v>
      </c>
      <c r="AA105"/>
      <c r="AB105" s="11">
        <v>1.60117327196546</v>
      </c>
      <c r="AC105"/>
      <c r="AD105" s="11">
        <v>0.34</v>
      </c>
      <c r="AE105" s="11">
        <v>1.46</v>
      </c>
      <c r="AF105" s="11">
        <v>0</v>
      </c>
      <c r="AG105" s="11">
        <v>0</v>
      </c>
      <c r="AH105"/>
      <c r="AI105" s="11">
        <v>35.7744022388044</v>
      </c>
      <c r="AJ105"/>
      <c r="AK105" s="11">
        <v>0</v>
      </c>
      <c r="AL105" s="11">
        <v>0</v>
      </c>
      <c r="AM105" s="11">
        <v>1.45370721801988</v>
      </c>
      <c r="AN105" s="11">
        <v>34.828979576378</v>
      </c>
      <c r="AO105" s="11">
        <v>1.16597101338583</v>
      </c>
      <c r="AP105"/>
      <c r="AQ105" s="11">
        <v>0</v>
      </c>
      <c r="AR105"/>
      <c r="AS105" s="11">
        <v>0.0002093</v>
      </c>
      <c r="AT105" s="11">
        <v>0</v>
      </c>
      <c r="AU105" s="11">
        <v>0</v>
      </c>
      <c r="AV105" s="11">
        <v>0.128333564566929</v>
      </c>
      <c r="AW105" s="11">
        <v>0</v>
      </c>
      <c r="AX105"/>
      <c r="AY105" s="11">
        <v>17.0952198140596</v>
      </c>
      <c r="AZ105" s="11">
        <v>4.84834192291753</v>
      </c>
      <c r="BA105" s="11">
        <v>0.0389270078740157</v>
      </c>
      <c r="BB105" s="11">
        <v>4.49552149606299</v>
      </c>
      <c r="BC105"/>
      <c r="BD105"/>
      <c r="BE105" s="11">
        <v>0.0016716</v>
      </c>
      <c r="BF105" s="11">
        <v>0.287079969291339</v>
      </c>
      <c r="BG105" s="11">
        <v>1.04653771653543</v>
      </c>
      <c r="BH105" s="11">
        <v>0.0001043</v>
      </c>
      <c r="BI105"/>
      <c r="BJ105" s="11">
        <v>0.00297566929133858</v>
      </c>
      <c r="BK105" s="11">
        <v>0</v>
      </c>
      <c r="BL105" s="11">
        <v>0.00297566929133858</v>
      </c>
      <c r="BM105"/>
      <c r="BN105"/>
      <c r="BO105"/>
      <c r="BP105" s="11">
        <v>0.766805354330709</v>
      </c>
      <c r="BQ105" s="11">
        <v>33.432242519685</v>
      </c>
      <c r="BR105"/>
      <c r="BS105" s="11">
        <v>0</v>
      </c>
      <c r="BT105"/>
      <c r="BU105" s="11">
        <v>0</v>
      </c>
      <c r="BV105" s="11">
        <v>182.286962755906</v>
      </c>
      <c r="BW105"/>
      <c r="BX105" s="11">
        <v>0.0619670272363496</v>
      </c>
      <c r="BY105"/>
      <c r="BZ105"/>
      <c r="CA105" s="11">
        <v>0.00307996929133858</v>
      </c>
      <c r="CB105" s="11">
        <v>0</v>
      </c>
      <c r="CC105"/>
      <c r="CD105"/>
      <c r="CE105" s="11">
        <v>1.05e-5</v>
      </c>
      <c r="CF105" s="11">
        <v>0.0002093</v>
      </c>
      <c r="CG105"/>
      <c r="CH105" s="11">
        <v>5.14119708661417</v>
      </c>
      <c r="CI105" s="11">
        <v>0.119411235350534</v>
      </c>
      <c r="CJ105" s="11">
        <v>14.6095901017492</v>
      </c>
      <c r="CK105" s="11">
        <v>2.581</v>
      </c>
      <c r="CL105" s="11">
        <v>2.173</v>
      </c>
      <c r="CM105" s="11">
        <v>1.91478090921433</v>
      </c>
      <c r="CN105" s="11">
        <v>8.05994322130195</v>
      </c>
      <c r="CO105" s="11">
        <v>0.0297566929133858</v>
      </c>
      <c r="CP105" s="11">
        <v>11.4325265942541</v>
      </c>
      <c r="CQ105"/>
      <c r="CR105" s="11">
        <v>40.3361988591714</v>
      </c>
      <c r="CS105"/>
      <c r="CT105" s="11">
        <v>0</v>
      </c>
      <c r="CU105"/>
      <c r="CV105"/>
      <c r="CW105"/>
      <c r="CX105"/>
      <c r="CY105" s="11">
        <v>0</v>
      </c>
      <c r="CZ105"/>
      <c r="DA105" s="11">
        <v>0</v>
      </c>
      <c r="DB105" s="11">
        <v>0.0952214173228346</v>
      </c>
      <c r="DC105"/>
      <c r="DD105"/>
      <c r="DE105"/>
      <c r="DF105"/>
      <c r="DG105" s="11">
        <v>0</v>
      </c>
      <c r="DH105"/>
      <c r="DI105"/>
      <c r="DJ105" s="11">
        <v>0</v>
      </c>
      <c r="DK105"/>
      <c r="DL105"/>
      <c r="DM105" s="11">
        <v>0.18</v>
      </c>
      <c r="DN105"/>
      <c r="DO105"/>
      <c r="DP105"/>
      <c r="DQ105"/>
      <c r="DR105"/>
      <c r="DS105"/>
      <c r="DT105" s="11">
        <v>5.21732570144957</v>
      </c>
      <c r="DU105"/>
      <c r="DV105" s="11">
        <v>0</v>
      </c>
      <c r="DW105"/>
      <c r="DX105" s="11">
        <v>0.09</v>
      </c>
      <c r="DY105" s="11">
        <v>0.00797566929133858</v>
      </c>
      <c r="DZ105" s="11">
        <v>0.28</v>
      </c>
      <c r="EA105"/>
      <c r="EB105"/>
      <c r="EC105"/>
      <c r="ED105" s="11">
        <v>9.44159448818898</v>
      </c>
      <c r="EE105"/>
      <c r="EF105" s="11">
        <v>1.39075686770296</v>
      </c>
      <c r="EG105" s="11">
        <v>0</v>
      </c>
      <c r="EH105" s="11">
        <v>0</v>
      </c>
      <c r="EI105" s="11">
        <v>0.339</v>
      </c>
      <c r="EJ105"/>
      <c r="EK105" s="11">
        <v>1.26258605020153</v>
      </c>
      <c r="EL105"/>
      <c r="EM105"/>
      <c r="EN105" s="11">
        <v>0</v>
      </c>
      <c r="EO105"/>
      <c r="EP105" s="11">
        <v>0.0002093</v>
      </c>
      <c r="EQ105"/>
      <c r="ER105" s="11">
        <v>0.0001043</v>
      </c>
      <c r="ES105" s="11">
        <v>1.64735363385827</v>
      </c>
      <c r="ET105"/>
      <c r="EU105" s="11">
        <v>0.0578699934383202</v>
      </c>
      <c r="EV105" s="11">
        <v>49.567</v>
      </c>
      <c r="EW105" s="11">
        <v>0.825732362204724</v>
      </c>
      <c r="EX105"/>
      <c r="EY105"/>
      <c r="EZ105" s="11">
        <v>0.269352329050974</v>
      </c>
      <c r="FA105" s="11">
        <v>0</v>
      </c>
      <c r="FB105" s="11">
        <v>0</v>
      </c>
      <c r="FC105" s="11">
        <v>0</v>
      </c>
      <c r="FD105" s="11">
        <v>6.46059448818898</v>
      </c>
      <c r="FE105" s="11">
        <v>0</v>
      </c>
      <c r="FF105" s="11">
        <v>0</v>
      </c>
      <c r="FG105"/>
      <c r="FH105"/>
      <c r="FI105" s="11">
        <v>0</v>
      </c>
      <c r="FJ105"/>
      <c r="FK105"/>
      <c r="FL105" s="11">
        <v>0.519</v>
      </c>
      <c r="FM105" s="11">
        <v>0</v>
      </c>
      <c r="FN105" s="11">
        <v>0</v>
      </c>
      <c r="FO105"/>
      <c r="FP105"/>
      <c r="FQ105"/>
      <c r="FR105" s="11">
        <v>5.49349911454189</v>
      </c>
      <c r="FS105" s="11">
        <v>0</v>
      </c>
      <c r="FT105"/>
      <c r="FU105"/>
      <c r="FV105" s="11">
        <v>13.2159537795276</v>
      </c>
      <c r="FW105" s="11">
        <v>6.29318330708661</v>
      </c>
      <c r="FX105"/>
      <c r="FY105"/>
      <c r="FZ105"/>
      <c r="GA105"/>
      <c r="GB105"/>
      <c r="GC105"/>
      <c r="GD105" s="11">
        <v>3.55409165354331</v>
      </c>
      <c r="GE105" s="11">
        <v>1.59351369091403</v>
      </c>
      <c r="GF105" s="11">
        <v>0.0148783464566929</v>
      </c>
      <c r="GG105" s="11">
        <v>1.75174843909217</v>
      </c>
      <c r="GH105" s="11">
        <v>0</v>
      </c>
      <c r="GI105"/>
      <c r="GJ105"/>
      <c r="GK105"/>
      <c r="GL105"/>
      <c r="GM105" s="11">
        <v>2.911</v>
      </c>
      <c r="GN105" s="11">
        <v>0.0439351181102362</v>
      </c>
      <c r="GO105" s="11">
        <v>1.34976480314961</v>
      </c>
      <c r="GP105" s="11">
        <v>0</v>
      </c>
      <c r="GQ105"/>
      <c r="GR105"/>
      <c r="GS105"/>
      <c r="GT105" s="11">
        <v>0</v>
      </c>
      <c r="GU105"/>
      <c r="GV105" s="11">
        <v>134.551287885369</v>
      </c>
      <c r="GW105"/>
      <c r="GX105" s="11">
        <v>599.963148145676</v>
      </c>
      <c r="GY105" s="11">
        <v>0.151476295275591</v>
      </c>
      <c r="GZ105" s="11">
        <v>0</v>
      </c>
      <c r="HA105"/>
      <c r="HB105" s="11">
        <v>3.16262548981997</v>
      </c>
      <c r="HC105" s="11">
        <v>0.923805354330709</v>
      </c>
      <c r="HD105"/>
      <c r="HE105"/>
      <c r="HF105"/>
      <c r="HG105" s="11">
        <v>1.13</v>
      </c>
      <c r="HH105" s="11">
        <v>1185.18619157034</v>
      </c>
      <c r="HI105" s="11">
        <v>111.293993138606</v>
      </c>
      <c r="HJ105" s="11">
        <v>1185.58550382673</v>
      </c>
      <c r="HK105" s="11">
        <v>110.894680882212</v>
      </c>
      <c r="HL105" s="11">
        <v>358.724605079278</v>
      </c>
      <c r="HM105" s="11">
        <v>16.0542806299213</v>
      </c>
      <c r="HN105" s="11">
        <v>100.94901658269</v>
      </c>
      <c r="HO105" s="11">
        <v>3.04482783385827</v>
      </c>
      <c r="HP105" s="11">
        <v>496.454403941113</v>
      </c>
      <c r="HQ105" s="11">
        <v>12.9555644811445</v>
      </c>
      <c r="HR105" s="11">
        <v>640.95487608593</v>
      </c>
      <c r="HS105" s="11">
        <v>12.8610383855753</v>
      </c>
      <c r="HT105" s="11">
        <v>13.2061767687142</v>
      </c>
      <c r="HU105" s="11">
        <v>0</v>
      </c>
      <c r="HV105" s="11">
        <v>0</v>
      </c>
      <c r="HW105" s="11">
        <v>1296.48018470895</v>
      </c>
      <c r="HX105" s="20"/>
      <c r="HY105" s="20"/>
      <c r="HZ105" s="20"/>
      <c r="IA105" s="20"/>
      <c r="IB105" s="20"/>
    </row>
    <row r="106" spans="1:236">
      <c r="A106" s="11">
        <v>1943</v>
      </c>
      <c r="B106"/>
      <c r="C106" s="11">
        <v>0.126</v>
      </c>
      <c r="D106" s="11">
        <v>0.127910787401575</v>
      </c>
      <c r="E106"/>
      <c r="F106"/>
      <c r="G106"/>
      <c r="H106"/>
      <c r="I106" s="11">
        <v>3.84194594357092</v>
      </c>
      <c r="J106" s="11">
        <v>0</v>
      </c>
      <c r="K106" s="11">
        <v>0</v>
      </c>
      <c r="L106" s="11">
        <v>11.2428234599237</v>
      </c>
      <c r="M106" s="11">
        <v>2.62314842519685</v>
      </c>
      <c r="N106" s="11">
        <v>0</v>
      </c>
      <c r="O106"/>
      <c r="P106" s="11">
        <v>0.753</v>
      </c>
      <c r="Q106" s="11">
        <v>0</v>
      </c>
      <c r="R106" s="11">
        <v>0</v>
      </c>
      <c r="S106" s="11">
        <v>0</v>
      </c>
      <c r="T106" s="11">
        <v>15.7894890551181</v>
      </c>
      <c r="U106"/>
      <c r="V106" s="11">
        <v>0</v>
      </c>
      <c r="W106"/>
      <c r="X106"/>
      <c r="Y106" s="11">
        <v>0</v>
      </c>
      <c r="Z106" s="11">
        <v>0.0153517896728633</v>
      </c>
      <c r="AA106"/>
      <c r="AB106" s="11">
        <v>1.76717322353926</v>
      </c>
      <c r="AC106"/>
      <c r="AD106" s="11">
        <v>0.511</v>
      </c>
      <c r="AE106" s="11">
        <v>1.586</v>
      </c>
      <c r="AF106" s="11">
        <v>0</v>
      </c>
      <c r="AG106" s="11">
        <v>0</v>
      </c>
      <c r="AH106"/>
      <c r="AI106" s="11">
        <v>37.6807186166824</v>
      </c>
      <c r="AJ106"/>
      <c r="AK106" s="11">
        <v>0</v>
      </c>
      <c r="AL106" s="11">
        <v>0</v>
      </c>
      <c r="AM106" s="11">
        <v>1.52368387795276</v>
      </c>
      <c r="AN106" s="11">
        <v>29.7474202984252</v>
      </c>
      <c r="AO106" s="11">
        <v>1.07478015149823</v>
      </c>
      <c r="AP106"/>
      <c r="AQ106" s="11">
        <v>0</v>
      </c>
      <c r="AR106"/>
      <c r="AS106" s="11">
        <v>0.0001946</v>
      </c>
      <c r="AT106" s="11">
        <v>0</v>
      </c>
      <c r="AU106" s="11">
        <v>0.0167126919359351</v>
      </c>
      <c r="AV106" s="11">
        <v>0.200420964566929</v>
      </c>
      <c r="AW106" s="11">
        <v>0</v>
      </c>
      <c r="AX106"/>
      <c r="AY106" s="11">
        <v>18.8743351064543</v>
      </c>
      <c r="AZ106" s="11">
        <v>4.69843459999933</v>
      </c>
      <c r="BA106" s="11">
        <v>0.0599270078740158</v>
      </c>
      <c r="BB106" s="11">
        <v>5.62829440944882</v>
      </c>
      <c r="BC106"/>
      <c r="BD106"/>
      <c r="BE106" s="11">
        <v>0.0037611</v>
      </c>
      <c r="BF106" s="11">
        <v>0.288071859055118</v>
      </c>
      <c r="BG106" s="11">
        <v>1.1196431496063</v>
      </c>
      <c r="BH106" s="11">
        <v>0.0002093</v>
      </c>
      <c r="BI106"/>
      <c r="BJ106" s="11">
        <v>0.00396755905511811</v>
      </c>
      <c r="BK106" s="11">
        <v>0</v>
      </c>
      <c r="BL106" s="11">
        <v>0.00297566929133858</v>
      </c>
      <c r="BM106"/>
      <c r="BN106"/>
      <c r="BO106"/>
      <c r="BP106" s="11">
        <v>1.07674023124433</v>
      </c>
      <c r="BQ106" s="11">
        <v>34.1827720315605</v>
      </c>
      <c r="BR106"/>
      <c r="BS106" s="11">
        <v>0</v>
      </c>
      <c r="BT106"/>
      <c r="BU106" s="11">
        <v>0</v>
      </c>
      <c r="BV106" s="11">
        <v>185.433991914536</v>
      </c>
      <c r="BW106"/>
      <c r="BX106" s="11">
        <v>0.058</v>
      </c>
      <c r="BY106"/>
      <c r="BZ106"/>
      <c r="CA106" s="11">
        <v>0.00318496929133858</v>
      </c>
      <c r="CB106" s="11">
        <v>0</v>
      </c>
      <c r="CC106"/>
      <c r="CD106"/>
      <c r="CE106" s="11">
        <v>2.1e-5</v>
      </c>
      <c r="CF106" s="11">
        <v>0.0001043</v>
      </c>
      <c r="CG106"/>
      <c r="CH106" s="11">
        <v>5.24222938057843</v>
      </c>
      <c r="CI106" s="11">
        <v>0.128827290974052</v>
      </c>
      <c r="CJ106" s="11">
        <v>12.7304656132263</v>
      </c>
      <c r="CK106" s="11">
        <v>5.193</v>
      </c>
      <c r="CL106" s="11">
        <v>2.991</v>
      </c>
      <c r="CM106" s="11">
        <v>1.9407242519685</v>
      </c>
      <c r="CN106" s="11">
        <v>8.3119594488189</v>
      </c>
      <c r="CO106" s="11">
        <v>0.0228134645669291</v>
      </c>
      <c r="CP106" s="11">
        <v>1.94111128702084</v>
      </c>
      <c r="CQ106"/>
      <c r="CR106" s="11">
        <v>41.1128474580618</v>
      </c>
      <c r="CS106"/>
      <c r="CT106" s="11">
        <v>0</v>
      </c>
      <c r="CU106"/>
      <c r="CV106"/>
      <c r="CW106"/>
      <c r="CX106"/>
      <c r="CY106" s="11">
        <v>0</v>
      </c>
      <c r="CZ106"/>
      <c r="DA106" s="11">
        <v>0</v>
      </c>
      <c r="DB106" s="11">
        <v>0.00991889763779527</v>
      </c>
      <c r="DC106"/>
      <c r="DD106"/>
      <c r="DE106"/>
      <c r="DF106"/>
      <c r="DG106" s="11">
        <v>0</v>
      </c>
      <c r="DH106"/>
      <c r="DI106"/>
      <c r="DJ106" s="11">
        <v>0.000126987986364294</v>
      </c>
      <c r="DK106"/>
      <c r="DL106"/>
      <c r="DM106" s="11">
        <v>0.36</v>
      </c>
      <c r="DN106"/>
      <c r="DO106"/>
      <c r="DP106"/>
      <c r="DQ106"/>
      <c r="DR106"/>
      <c r="DS106"/>
      <c r="DT106" s="11">
        <v>5.23943466174194</v>
      </c>
      <c r="DU106"/>
      <c r="DV106" s="11">
        <v>0.00156601953961345</v>
      </c>
      <c r="DW106"/>
      <c r="DX106" s="11">
        <v>0.096845905511811</v>
      </c>
      <c r="DY106" s="11">
        <v>0.0139650635978195</v>
      </c>
      <c r="DZ106" s="11">
        <v>0.112</v>
      </c>
      <c r="EA106"/>
      <c r="EB106"/>
      <c r="EC106"/>
      <c r="ED106" s="11">
        <v>9.5326025984252</v>
      </c>
      <c r="EE106"/>
      <c r="EF106" s="11">
        <v>1.46574858267717</v>
      </c>
      <c r="EG106" s="11">
        <v>0.00215107952755905</v>
      </c>
      <c r="EH106" s="11">
        <v>0</v>
      </c>
      <c r="EI106" s="11">
        <v>0.372</v>
      </c>
      <c r="EJ106"/>
      <c r="EK106" s="11">
        <v>1.48565937007874</v>
      </c>
      <c r="EL106"/>
      <c r="EM106"/>
      <c r="EN106" s="11">
        <v>0</v>
      </c>
      <c r="EO106"/>
      <c r="EP106" s="11">
        <v>0.0001043</v>
      </c>
      <c r="EQ106"/>
      <c r="ER106" s="11">
        <v>0.0003136</v>
      </c>
      <c r="ES106" s="11">
        <v>1.77670953596854</v>
      </c>
      <c r="ET106"/>
      <c r="EU106" s="11">
        <v>0.0608706692913386</v>
      </c>
      <c r="EV106" s="11">
        <v>53.981</v>
      </c>
      <c r="EW106" s="11">
        <v>0.802724594938692</v>
      </c>
      <c r="EX106"/>
      <c r="EY106"/>
      <c r="EZ106" s="11">
        <v>0.261024144444407</v>
      </c>
      <c r="FA106" s="11">
        <v>0</v>
      </c>
      <c r="FB106" s="11">
        <v>0</v>
      </c>
      <c r="FC106" s="11">
        <v>0</v>
      </c>
      <c r="FD106" s="11">
        <v>6.03349716535433</v>
      </c>
      <c r="FE106" s="11">
        <v>0</v>
      </c>
      <c r="FF106" s="11">
        <v>0</v>
      </c>
      <c r="FG106"/>
      <c r="FH106"/>
      <c r="FI106" s="11">
        <v>0</v>
      </c>
      <c r="FJ106"/>
      <c r="FK106"/>
      <c r="FL106" s="11">
        <v>0.544</v>
      </c>
      <c r="FM106" s="11">
        <v>0</v>
      </c>
      <c r="FN106" s="11">
        <v>0.0446893579335911</v>
      </c>
      <c r="FO106"/>
      <c r="FP106"/>
      <c r="FQ106"/>
      <c r="FR106" s="11">
        <v>6.06526694515149</v>
      </c>
      <c r="FS106" s="11">
        <v>0.012698642556049</v>
      </c>
      <c r="FT106"/>
      <c r="FU106"/>
      <c r="FV106" s="11">
        <v>13.3089862966335</v>
      </c>
      <c r="FW106" s="11">
        <v>6.50912653543307</v>
      </c>
      <c r="FX106"/>
      <c r="FY106"/>
      <c r="FZ106"/>
      <c r="GA106"/>
      <c r="GB106"/>
      <c r="GC106"/>
      <c r="GD106" s="11">
        <v>4.32197834656595</v>
      </c>
      <c r="GE106" s="11">
        <v>1.68459424738624</v>
      </c>
      <c r="GF106" s="11">
        <v>0.00991889763779528</v>
      </c>
      <c r="GG106" s="11">
        <v>1.75365956416986</v>
      </c>
      <c r="GH106" s="11">
        <v>0</v>
      </c>
      <c r="GI106" s="11">
        <v>0.00892700787401575</v>
      </c>
      <c r="GJ106"/>
      <c r="GK106"/>
      <c r="GL106"/>
      <c r="GM106" s="11">
        <v>2.804</v>
      </c>
      <c r="GN106" s="11">
        <v>0.0139737976983646</v>
      </c>
      <c r="GO106" s="11">
        <v>1.66981346456693</v>
      </c>
      <c r="GP106" s="11">
        <v>0</v>
      </c>
      <c r="GQ106"/>
      <c r="GR106"/>
      <c r="GS106"/>
      <c r="GT106" s="11">
        <v>0</v>
      </c>
      <c r="GU106"/>
      <c r="GV106" s="11">
        <v>133.793292162066</v>
      </c>
      <c r="GW106"/>
      <c r="GX106" s="11">
        <v>620.103452378641</v>
      </c>
      <c r="GY106" s="11">
        <v>0.219491115748031</v>
      </c>
      <c r="GZ106" s="11">
        <v>0</v>
      </c>
      <c r="HA106"/>
      <c r="HB106" s="11">
        <v>2.82963944645669</v>
      </c>
      <c r="HC106" s="11">
        <v>0.755862125984252</v>
      </c>
      <c r="HD106"/>
      <c r="HE106"/>
      <c r="HF106"/>
      <c r="HG106" s="11">
        <v>1.288</v>
      </c>
      <c r="HH106" s="11">
        <v>1210.35040717998</v>
      </c>
      <c r="HI106" s="11">
        <v>108.676412617363</v>
      </c>
      <c r="HJ106" s="11">
        <v>1211.43096693596</v>
      </c>
      <c r="HK106" s="11">
        <v>107.59585286138</v>
      </c>
      <c r="HL106" s="11">
        <v>361.652443613487</v>
      </c>
      <c r="HM106" s="11">
        <v>16.4081952366698</v>
      </c>
      <c r="HN106" s="11">
        <v>97.2446408121852</v>
      </c>
      <c r="HO106" s="11">
        <v>3.01415161338583</v>
      </c>
      <c r="HP106" s="11">
        <v>498.932550839124</v>
      </c>
      <c r="HQ106" s="11">
        <v>14.3124241732283</v>
      </c>
      <c r="HR106" s="11">
        <v>663.023605657065</v>
      </c>
      <c r="HS106" s="11">
        <v>12.7085720426008</v>
      </c>
      <c r="HT106" s="11">
        <v>13.3826794230809</v>
      </c>
      <c r="HU106" s="11">
        <v>0</v>
      </c>
      <c r="HV106" s="11">
        <v>-2.27373675443232e-13</v>
      </c>
      <c r="HW106" s="11">
        <v>1319.02681979734</v>
      </c>
      <c r="HX106" s="20"/>
      <c r="HY106" s="20"/>
      <c r="HZ106" s="20"/>
      <c r="IA106" s="20"/>
      <c r="IB106" s="20"/>
    </row>
    <row r="107" spans="1:236">
      <c r="A107" s="11">
        <v>1944</v>
      </c>
      <c r="B107"/>
      <c r="C107" s="11">
        <v>0.042</v>
      </c>
      <c r="D107" s="11">
        <v>0.135895336513593</v>
      </c>
      <c r="E107"/>
      <c r="F107"/>
      <c r="G107"/>
      <c r="H107"/>
      <c r="I107" s="11">
        <v>3.80780779527559</v>
      </c>
      <c r="J107" s="11">
        <v>0.212026506887499</v>
      </c>
      <c r="K107" s="11">
        <v>0</v>
      </c>
      <c r="L107" s="11">
        <v>11.1973174087887</v>
      </c>
      <c r="M107" s="11">
        <v>2.563</v>
      </c>
      <c r="N107" s="11">
        <v>1.27711839327099</v>
      </c>
      <c r="O107"/>
      <c r="P107" s="11">
        <v>0.769</v>
      </c>
      <c r="Q107" s="11">
        <v>0</v>
      </c>
      <c r="R107" s="11">
        <v>0</v>
      </c>
      <c r="S107" s="11">
        <v>2.6730155188446</v>
      </c>
      <c r="T107" s="11">
        <v>9.04433503414743</v>
      </c>
      <c r="U107"/>
      <c r="V107" s="11">
        <v>0</v>
      </c>
      <c r="W107"/>
      <c r="X107"/>
      <c r="Y107" s="11">
        <v>0</v>
      </c>
      <c r="Z107" s="11">
        <v>0.00385149853526628</v>
      </c>
      <c r="AA107"/>
      <c r="AB107" s="11">
        <v>1.60910787401575</v>
      </c>
      <c r="AC107"/>
      <c r="AD107" s="11">
        <v>0.681</v>
      </c>
      <c r="AE107" s="11">
        <v>1.19786212598425</v>
      </c>
      <c r="AF107" s="11">
        <v>0</v>
      </c>
      <c r="AG107" s="11">
        <v>0</v>
      </c>
      <c r="AH107"/>
      <c r="AI107" s="11">
        <v>38.3207428805817</v>
      </c>
      <c r="AJ107"/>
      <c r="AK107" s="11">
        <v>0</v>
      </c>
      <c r="AL107" s="11">
        <v>0</v>
      </c>
      <c r="AM107" s="11">
        <v>1.4955816984252</v>
      </c>
      <c r="AN107" s="11">
        <v>28.1123275882129</v>
      </c>
      <c r="AO107" s="11">
        <v>1.34101545209619</v>
      </c>
      <c r="AP107"/>
      <c r="AQ107" s="11">
        <v>0</v>
      </c>
      <c r="AR107"/>
      <c r="AS107" s="11">
        <v>0.0016716</v>
      </c>
      <c r="AT107" s="11">
        <v>0</v>
      </c>
      <c r="AU107" s="11">
        <v>0.00418669721325021</v>
      </c>
      <c r="AV107" s="11">
        <v>0.143951954330709</v>
      </c>
      <c r="AW107" s="11">
        <v>0</v>
      </c>
      <c r="AX107"/>
      <c r="AY107" s="11">
        <v>17.9934725974916</v>
      </c>
      <c r="AZ107" s="11">
        <v>4.964112755412</v>
      </c>
      <c r="BA107" s="11">
        <v>0.0469026771653543</v>
      </c>
      <c r="BB107" s="11">
        <v>5.5352862992126</v>
      </c>
      <c r="BC107"/>
      <c r="BD107"/>
      <c r="BE107" s="11">
        <v>0.0002093</v>
      </c>
      <c r="BF107" s="11">
        <v>0.36206386053014</v>
      </c>
      <c r="BG107" s="11">
        <v>1.18953000125614</v>
      </c>
      <c r="BH107" s="11">
        <v>0.0001043</v>
      </c>
      <c r="BI107"/>
      <c r="BJ107" s="11">
        <v>0.00495944881889764</v>
      </c>
      <c r="BK107" s="11">
        <v>0.966371157016664</v>
      </c>
      <c r="BL107"/>
      <c r="BM107"/>
      <c r="BN107"/>
      <c r="BO107"/>
      <c r="BP107" s="11">
        <v>0.743805354330709</v>
      </c>
      <c r="BQ107" s="11">
        <v>21.8303617322835</v>
      </c>
      <c r="BR107"/>
      <c r="BS107" s="11">
        <v>0</v>
      </c>
      <c r="BT107"/>
      <c r="BU107" s="11">
        <v>0.393829341683229</v>
      </c>
      <c r="BV107" s="11">
        <v>163.83</v>
      </c>
      <c r="BW107"/>
      <c r="BX107" s="11">
        <v>0.03</v>
      </c>
      <c r="BY107"/>
      <c r="BZ107"/>
      <c r="CA107" s="11">
        <v>0.00318496929133858</v>
      </c>
      <c r="CB107" s="11">
        <v>0</v>
      </c>
      <c r="CC107"/>
      <c r="CD107"/>
      <c r="CE107" s="11">
        <v>1.05e-5</v>
      </c>
      <c r="CF107" s="11">
        <v>0.0002093</v>
      </c>
      <c r="CG107"/>
      <c r="CH107" s="11">
        <v>4.32782968503937</v>
      </c>
      <c r="CI107" s="11">
        <v>0.123642539901033</v>
      </c>
      <c r="CJ107" s="11">
        <v>13.017464342572</v>
      </c>
      <c r="CK107" s="11">
        <v>2.394</v>
      </c>
      <c r="CL107" s="11">
        <v>3.486</v>
      </c>
      <c r="CM107" s="11">
        <v>1.73475669291339</v>
      </c>
      <c r="CN107" s="11">
        <v>11.3699594452521</v>
      </c>
      <c r="CO107" s="11">
        <v>0.0238053543307087</v>
      </c>
      <c r="CP107" s="11">
        <v>0.976509240829064</v>
      </c>
      <c r="CQ107"/>
      <c r="CR107" s="11">
        <v>37.8637316611141</v>
      </c>
      <c r="CS107"/>
      <c r="CT107" s="11">
        <v>6.36350522118581</v>
      </c>
      <c r="CU107"/>
      <c r="CV107"/>
      <c r="CW107"/>
      <c r="CX107"/>
      <c r="CY107" s="11">
        <v>0.546155239592313</v>
      </c>
      <c r="CZ107"/>
      <c r="DA107" s="11">
        <v>0.64033738521852</v>
      </c>
      <c r="DB107" s="11">
        <v>0.0178540157480315</v>
      </c>
      <c r="DC107"/>
      <c r="DD107"/>
      <c r="DE107"/>
      <c r="DF107"/>
      <c r="DG107" s="11">
        <v>0.998767818267734</v>
      </c>
      <c r="DH107"/>
      <c r="DI107"/>
      <c r="DJ107" s="11">
        <v>0.00220555096522196</v>
      </c>
      <c r="DK107"/>
      <c r="DL107"/>
      <c r="DM107" s="11">
        <v>0.301</v>
      </c>
      <c r="DN107"/>
      <c r="DO107"/>
      <c r="DP107"/>
      <c r="DQ107"/>
      <c r="DR107"/>
      <c r="DS107"/>
      <c r="DT107" s="11">
        <v>5.5309858503937</v>
      </c>
      <c r="DU107"/>
      <c r="DV107" s="11">
        <v>0.000380101830003264</v>
      </c>
      <c r="DW107"/>
      <c r="DX107" s="11">
        <v>0.114878346456693</v>
      </c>
      <c r="DY107" s="11">
        <v>0.0149695866141732</v>
      </c>
      <c r="DZ107" s="11">
        <v>0.084</v>
      </c>
      <c r="EA107"/>
      <c r="EB107"/>
      <c r="EC107"/>
      <c r="ED107" s="11">
        <v>6.36876480314961</v>
      </c>
      <c r="EE107"/>
      <c r="EF107" s="11">
        <v>1.49274858267717</v>
      </c>
      <c r="EG107" s="11">
        <v>0.00107518976377953</v>
      </c>
      <c r="EH107" s="11">
        <v>0</v>
      </c>
      <c r="EI107" s="11">
        <v>0.452</v>
      </c>
      <c r="EJ107"/>
      <c r="EK107" s="11">
        <v>1.33164341731102</v>
      </c>
      <c r="EL107"/>
      <c r="EM107"/>
      <c r="EN107" s="11">
        <v>0</v>
      </c>
      <c r="EO107"/>
      <c r="EP107" s="11">
        <v>0.0001043</v>
      </c>
      <c r="EQ107"/>
      <c r="ER107"/>
      <c r="ES107" s="11">
        <v>1.75471021298609</v>
      </c>
      <c r="ET107"/>
      <c r="EU107" s="11">
        <v>0.0640866590551181</v>
      </c>
      <c r="EV107" s="11">
        <v>51.594</v>
      </c>
      <c r="EW107" s="11">
        <v>0.885732059789136</v>
      </c>
      <c r="EX107"/>
      <c r="EY107"/>
      <c r="EZ107" s="11">
        <v>0.275784041967333</v>
      </c>
      <c r="FA107" s="11">
        <v>0.987040502164647</v>
      </c>
      <c r="FB107" s="11">
        <v>0</v>
      </c>
      <c r="FC107" s="11">
        <v>0</v>
      </c>
      <c r="FD107" s="11">
        <v>4.10964306276026</v>
      </c>
      <c r="FE107" s="11">
        <v>58.6426796209952</v>
      </c>
      <c r="FF107" s="11">
        <v>0</v>
      </c>
      <c r="FG107"/>
      <c r="FH107"/>
      <c r="FI107" s="11">
        <v>0</v>
      </c>
      <c r="FJ107"/>
      <c r="FK107"/>
      <c r="FL107" s="11">
        <v>0.89</v>
      </c>
      <c r="FM107" s="11">
        <v>0</v>
      </c>
      <c r="FN107" s="11">
        <v>0.0111856609582488</v>
      </c>
      <c r="FO107"/>
      <c r="FP107"/>
      <c r="FQ107"/>
      <c r="FR107" s="11">
        <v>5.78652740250837</v>
      </c>
      <c r="FS107" s="11">
        <v>0.00319049049800946</v>
      </c>
      <c r="FT107"/>
      <c r="FU107"/>
      <c r="FV107" s="11">
        <v>14.8927672440945</v>
      </c>
      <c r="FW107" s="11">
        <v>7.03896461978411</v>
      </c>
      <c r="FX107"/>
      <c r="FY107"/>
      <c r="FZ107"/>
      <c r="GA107"/>
      <c r="GB107"/>
      <c r="GC107"/>
      <c r="GD107" s="11">
        <v>3.39583212598425</v>
      </c>
      <c r="GE107" s="11">
        <v>1.21452960629921</v>
      </c>
      <c r="GF107" s="11">
        <v>0.00495944881889764</v>
      </c>
      <c r="GG107" s="11">
        <v>1.26373236220472</v>
      </c>
      <c r="GH107" s="11">
        <v>0.313502346636296</v>
      </c>
      <c r="GI107" s="11">
        <v>0.00396755905511811</v>
      </c>
      <c r="GJ107"/>
      <c r="GK107"/>
      <c r="GL107"/>
      <c r="GM107" s="11">
        <v>2.94</v>
      </c>
      <c r="GN107" s="11">
        <v>0.0249351181102362</v>
      </c>
      <c r="GO107" s="11">
        <v>1.9166837007874</v>
      </c>
      <c r="GP107" s="11">
        <v>0.812668131715244</v>
      </c>
      <c r="GQ107"/>
      <c r="GR107"/>
      <c r="GS107"/>
      <c r="GT107" s="11">
        <v>18.601299245225</v>
      </c>
      <c r="GU107"/>
      <c r="GV107" s="11">
        <v>133.643665980261</v>
      </c>
      <c r="GW107"/>
      <c r="GX107" s="11">
        <v>667.277157063211</v>
      </c>
      <c r="GY107" s="11">
        <v>0.191904733858268</v>
      </c>
      <c r="GZ107" s="11">
        <v>2.49568357129627</v>
      </c>
      <c r="HA107"/>
      <c r="HB107" s="11">
        <v>4.13445233622047</v>
      </c>
      <c r="HC107" s="11">
        <v>0.389</v>
      </c>
      <c r="HD107"/>
      <c r="HE107"/>
      <c r="HF107"/>
      <c r="HG107" s="11">
        <v>1.309</v>
      </c>
      <c r="HH107" s="11">
        <v>1281.30869439079</v>
      </c>
      <c r="HI107" s="11">
        <v>127.666893845199</v>
      </c>
      <c r="HJ107" s="11">
        <v>1206.35675908103</v>
      </c>
      <c r="HK107" s="11">
        <v>202.618829154959</v>
      </c>
      <c r="HL107" s="11">
        <v>311.599536384422</v>
      </c>
      <c r="HM107" s="11">
        <v>18.1858377590296</v>
      </c>
      <c r="HN107" s="11">
        <v>101.764609062806</v>
      </c>
      <c r="HO107" s="11">
        <v>3.09052141338583</v>
      </c>
      <c r="HP107" s="11">
        <v>528.876675627712</v>
      </c>
      <c r="HQ107" s="11">
        <v>18.4782619649371</v>
      </c>
      <c r="HR107" s="11">
        <v>711.128885794186</v>
      </c>
      <c r="HS107" s="11">
        <v>12.6900659914659</v>
      </c>
      <c r="HT107" s="11">
        <v>14.7607306224628</v>
      </c>
      <c r="HU107" s="11">
        <v>0</v>
      </c>
      <c r="HV107" s="11">
        <v>-4.54747350886464e-13</v>
      </c>
      <c r="HW107" s="11">
        <v>1408.97558823599</v>
      </c>
      <c r="HX107" s="20"/>
      <c r="HY107" s="20"/>
      <c r="HZ107" s="20"/>
      <c r="IA107" s="20"/>
      <c r="IB107" s="20"/>
    </row>
    <row r="108" spans="1:236">
      <c r="A108" s="11">
        <v>1945</v>
      </c>
      <c r="B108"/>
      <c r="C108" s="11">
        <v>0.033</v>
      </c>
      <c r="D108" s="11">
        <v>0.167886456692913</v>
      </c>
      <c r="E108"/>
      <c r="F108"/>
      <c r="G108"/>
      <c r="H108"/>
      <c r="I108" s="11">
        <v>3.72979968503937</v>
      </c>
      <c r="J108" s="11">
        <v>0.223486884632806</v>
      </c>
      <c r="K108" s="11">
        <v>0</v>
      </c>
      <c r="L108" s="11">
        <v>10.687665209383</v>
      </c>
      <c r="M108" s="11">
        <v>1.245</v>
      </c>
      <c r="N108" s="11">
        <v>1.34736296313593</v>
      </c>
      <c r="O108"/>
      <c r="P108" s="11">
        <v>0.836</v>
      </c>
      <c r="Q108" s="11">
        <v>0</v>
      </c>
      <c r="R108" s="11">
        <v>0</v>
      </c>
      <c r="S108" s="11">
        <v>2.82621197477859</v>
      </c>
      <c r="T108" s="11">
        <v>10.5772862992126</v>
      </c>
      <c r="U108"/>
      <c r="V108" s="11">
        <v>0</v>
      </c>
      <c r="W108"/>
      <c r="X108"/>
      <c r="Y108" s="11">
        <v>0</v>
      </c>
      <c r="Z108" s="11">
        <v>0.218932877121142</v>
      </c>
      <c r="AA108"/>
      <c r="AB108" s="11">
        <v>1.86214842519685</v>
      </c>
      <c r="AC108"/>
      <c r="AD108" s="11">
        <v>0.251</v>
      </c>
      <c r="AE108" s="11">
        <v>1.42173236220472</v>
      </c>
      <c r="AF108" s="11">
        <v>0</v>
      </c>
      <c r="AG108" s="11">
        <v>0</v>
      </c>
      <c r="AH108"/>
      <c r="AI108" s="11">
        <v>35.6225158267717</v>
      </c>
      <c r="AJ108"/>
      <c r="AK108" s="11">
        <v>0</v>
      </c>
      <c r="AL108" s="11">
        <v>0</v>
      </c>
      <c r="AM108" s="11">
        <v>1.42834732677165</v>
      </c>
      <c r="AN108" s="11">
        <v>15.2544231925193</v>
      </c>
      <c r="AO108" s="11">
        <v>1.30026461425957</v>
      </c>
      <c r="AP108"/>
      <c r="AQ108" s="11">
        <v>0</v>
      </c>
      <c r="AR108"/>
      <c r="AS108" s="11">
        <v>0.0001043</v>
      </c>
      <c r="AT108" s="11">
        <v>0</v>
      </c>
      <c r="AU108" s="11">
        <v>0.236619567174588</v>
      </c>
      <c r="AV108" s="11">
        <v>0.151992792913386</v>
      </c>
      <c r="AW108" s="11">
        <v>0</v>
      </c>
      <c r="AX108"/>
      <c r="AY108" s="11">
        <v>9.54910110093963</v>
      </c>
      <c r="AZ108" s="11">
        <v>0.0178540157480315</v>
      </c>
      <c r="BA108" s="11">
        <v>0.0469171345429648</v>
      </c>
      <c r="BB108" s="11">
        <v>3.83275669291339</v>
      </c>
      <c r="BC108"/>
      <c r="BD108"/>
      <c r="BE108" s="11">
        <v>0.0004592</v>
      </c>
      <c r="BF108" s="11">
        <v>0.335063748818898</v>
      </c>
      <c r="BG108" s="11">
        <v>1.18852149606299</v>
      </c>
      <c r="BH108" s="11">
        <v>0.0001043</v>
      </c>
      <c r="BI108"/>
      <c r="BJ108"/>
      <c r="BK108" s="11">
        <v>1.02359725348668</v>
      </c>
      <c r="BL108"/>
      <c r="BM108"/>
      <c r="BN108"/>
      <c r="BO108"/>
      <c r="BP108" s="11">
        <v>0.174693562097351</v>
      </c>
      <c r="BQ108" s="11">
        <v>29.2482644094488</v>
      </c>
      <c r="BR108"/>
      <c r="BS108" s="11">
        <v>0</v>
      </c>
      <c r="BT108"/>
      <c r="BU108" s="11">
        <v>0.415291105800543</v>
      </c>
      <c r="BV108" s="11">
        <v>31.677</v>
      </c>
      <c r="BW108"/>
      <c r="BX108" s="11">
        <v>0.0179432283464567</v>
      </c>
      <c r="BY108"/>
      <c r="BZ108"/>
      <c r="CA108" s="11">
        <v>0.00417685905511811</v>
      </c>
      <c r="CB108" s="11">
        <v>0</v>
      </c>
      <c r="CC108"/>
      <c r="CD108"/>
      <c r="CE108" s="11">
        <v>4.2e-5</v>
      </c>
      <c r="CF108" s="11">
        <v>0.0003136</v>
      </c>
      <c r="CG108"/>
      <c r="CH108" s="11">
        <v>2.23795943069141</v>
      </c>
      <c r="CI108" s="11">
        <v>0.118004071910123</v>
      </c>
      <c r="CJ108" s="11">
        <v>14.4306867533692</v>
      </c>
      <c r="CK108" s="11">
        <v>1.039</v>
      </c>
      <c r="CL108" s="11">
        <v>3.857</v>
      </c>
      <c r="CM108" s="11">
        <v>1.86478913385827</v>
      </c>
      <c r="CN108" s="11">
        <v>14.4369756692913</v>
      </c>
      <c r="CO108" s="11">
        <v>0.0198377952755905</v>
      </c>
      <c r="CP108" s="11">
        <v>1.18774185523211</v>
      </c>
      <c r="CQ108"/>
      <c r="CR108" s="11">
        <v>20.9157104724409</v>
      </c>
      <c r="CS108"/>
      <c r="CT108" s="11">
        <v>6.74254667999319</v>
      </c>
      <c r="CU108"/>
      <c r="CV108"/>
      <c r="CW108"/>
      <c r="CX108"/>
      <c r="CY108" s="11">
        <v>0.578542074135985</v>
      </c>
      <c r="CZ108"/>
      <c r="DA108" s="11">
        <v>0.677582483970722</v>
      </c>
      <c r="DB108" s="11">
        <v>0.0198377952755905</v>
      </c>
      <c r="DC108"/>
      <c r="DD108"/>
      <c r="DE108"/>
      <c r="DF108"/>
      <c r="DG108" s="11">
        <v>1.05349803454218</v>
      </c>
      <c r="DH108" s="11">
        <v>0.00694322834645669</v>
      </c>
      <c r="DI108"/>
      <c r="DJ108" s="11">
        <v>0.123715095089789</v>
      </c>
      <c r="DK108" s="11">
        <v>0.002</v>
      </c>
      <c r="DL108"/>
      <c r="DM108" s="11">
        <v>0.167</v>
      </c>
      <c r="DN108"/>
      <c r="DO108"/>
      <c r="DP108"/>
      <c r="DQ108"/>
      <c r="DR108"/>
      <c r="DS108"/>
      <c r="DT108" s="11">
        <v>6.21424296614173</v>
      </c>
      <c r="DU108"/>
      <c r="DV108" s="11">
        <v>0.0216049880173856</v>
      </c>
      <c r="DW108"/>
      <c r="DX108" s="11">
        <v>0.142918897637795</v>
      </c>
      <c r="DY108" s="11">
        <v>0.0129623453318335</v>
      </c>
      <c r="DZ108" s="11">
        <v>0.081</v>
      </c>
      <c r="EA108"/>
      <c r="EB108"/>
      <c r="EC108"/>
      <c r="ED108" s="11">
        <v>3.99874858267717</v>
      </c>
      <c r="EE108"/>
      <c r="EF108" s="11">
        <v>1.53374030314704</v>
      </c>
      <c r="EG108" s="11">
        <v>0.00202577952755905</v>
      </c>
      <c r="EH108" s="11">
        <v>0</v>
      </c>
      <c r="EI108" s="11">
        <v>0.377</v>
      </c>
      <c r="EJ108"/>
      <c r="EK108" s="11">
        <v>1.09484590551181</v>
      </c>
      <c r="EL108"/>
      <c r="EM108"/>
      <c r="EN108" s="11">
        <v>0</v>
      </c>
      <c r="EO108"/>
      <c r="EP108" s="11">
        <v>0.0001043</v>
      </c>
      <c r="EQ108"/>
      <c r="ER108" s="11">
        <v>0.0001043</v>
      </c>
      <c r="ES108" s="11">
        <v>1.69016348241225</v>
      </c>
      <c r="ET108" s="11">
        <v>0.00396755905511811</v>
      </c>
      <c r="EU108" s="11">
        <v>0.0574601590551181</v>
      </c>
      <c r="EV108" s="11">
        <v>16.2276675008042</v>
      </c>
      <c r="EW108" s="11">
        <v>0.910708031496063</v>
      </c>
      <c r="EX108"/>
      <c r="EY108"/>
      <c r="EZ108" s="11">
        <v>0.000991889763779527</v>
      </c>
      <c r="FA108" s="11">
        <v>1.04495488311456</v>
      </c>
      <c r="FB108" s="11">
        <v>0</v>
      </c>
      <c r="FC108" s="11">
        <v>0</v>
      </c>
      <c r="FD108" s="11">
        <v>5.1597242519685</v>
      </c>
      <c r="FE108" s="11">
        <v>62.0850332336122</v>
      </c>
      <c r="FF108" s="11">
        <v>0</v>
      </c>
      <c r="FG108"/>
      <c r="FH108"/>
      <c r="FI108" s="11">
        <v>0</v>
      </c>
      <c r="FJ108"/>
      <c r="FK108"/>
      <c r="FL108" s="11">
        <v>2.405</v>
      </c>
      <c r="FM108" s="11">
        <v>0</v>
      </c>
      <c r="FN108" s="11">
        <v>0.636190790636672</v>
      </c>
      <c r="FO108"/>
      <c r="FP108"/>
      <c r="FQ108"/>
      <c r="FR108" s="11">
        <v>3.07089889906037</v>
      </c>
      <c r="FS108" s="11">
        <v>0.18106958207945</v>
      </c>
      <c r="FT108"/>
      <c r="FU108"/>
      <c r="FV108" s="11">
        <v>15.2478402362205</v>
      </c>
      <c r="FW108" s="11">
        <v>7.71487511811024</v>
      </c>
      <c r="FX108"/>
      <c r="FY108"/>
      <c r="FZ108"/>
      <c r="GA108"/>
      <c r="GB108"/>
      <c r="GC108"/>
      <c r="GD108" s="11">
        <v>1.24166073357678</v>
      </c>
      <c r="GE108" s="11">
        <v>0.442545826771654</v>
      </c>
      <c r="GF108" s="11">
        <v>0.00495944881889764</v>
      </c>
      <c r="GG108" s="11">
        <v>0.597</v>
      </c>
      <c r="GH108" s="11">
        <v>0.331443957761734</v>
      </c>
      <c r="GI108"/>
      <c r="GJ108"/>
      <c r="GK108"/>
      <c r="GL108"/>
      <c r="GM108" s="11">
        <v>3.008</v>
      </c>
      <c r="GN108" s="11">
        <v>0.0259351181102362</v>
      </c>
      <c r="GO108" s="11">
        <v>1.9346837007874</v>
      </c>
      <c r="GP108" s="11">
        <v>0.855458382633153</v>
      </c>
      <c r="GQ108"/>
      <c r="GR108"/>
      <c r="GS108"/>
      <c r="GT108" s="11">
        <v>19.6946166299731</v>
      </c>
      <c r="GU108"/>
      <c r="GV108" s="11">
        <v>123.655589777056</v>
      </c>
      <c r="GW108"/>
      <c r="GX108" s="11">
        <v>643.982388192653</v>
      </c>
      <c r="GY108" s="11">
        <v>0.233483292913386</v>
      </c>
      <c r="GZ108" s="11">
        <v>2.61383671589542</v>
      </c>
      <c r="HA108"/>
      <c r="HB108" s="11">
        <v>4.30740842891142</v>
      </c>
      <c r="HC108" s="11">
        <v>0.16799188976378</v>
      </c>
      <c r="HD108"/>
      <c r="HE108"/>
      <c r="HF108"/>
      <c r="HG108" s="11">
        <v>1.21792700787402</v>
      </c>
      <c r="HH108" s="11">
        <v>1054.37051679147</v>
      </c>
      <c r="HI108" s="11">
        <v>116.293507335904</v>
      </c>
      <c r="HJ108" s="11">
        <v>973.639813906763</v>
      </c>
      <c r="HK108" s="11">
        <v>197.02421022061</v>
      </c>
      <c r="HL108" s="11">
        <v>134.537861342238</v>
      </c>
      <c r="HM108" s="11">
        <v>18.4299086924732</v>
      </c>
      <c r="HN108" s="11">
        <v>66.0345945366489</v>
      </c>
      <c r="HO108" s="11">
        <v>3.16732313149606</v>
      </c>
      <c r="HP108" s="11">
        <v>346.533107395831</v>
      </c>
      <c r="HQ108" s="11">
        <v>23.5142944094488</v>
      </c>
      <c r="HR108" s="11">
        <v>685.819146985567</v>
      </c>
      <c r="HS108" s="11">
        <v>12.22140551253</v>
      </c>
      <c r="HT108" s="11">
        <v>14.9442434633785</v>
      </c>
      <c r="HU108" s="11">
        <v>0</v>
      </c>
      <c r="HV108" s="11">
        <v>0</v>
      </c>
      <c r="HW108" s="11">
        <v>1170.66402412737</v>
      </c>
      <c r="HX108" s="20"/>
      <c r="HY108" s="20"/>
      <c r="HZ108" s="20"/>
      <c r="IA108" s="20"/>
      <c r="IB108" s="20"/>
    </row>
    <row r="109" spans="1:236">
      <c r="A109" s="11">
        <v>1946</v>
      </c>
      <c r="B109"/>
      <c r="C109" s="11">
        <v>0.132</v>
      </c>
      <c r="D109" s="11">
        <v>0.2078708570998</v>
      </c>
      <c r="E109"/>
      <c r="F109"/>
      <c r="G109"/>
      <c r="H109"/>
      <c r="I109" s="11">
        <v>3.73974291338583</v>
      </c>
      <c r="J109" s="11">
        <v>0.250459901874666</v>
      </c>
      <c r="K109" s="11">
        <v>0</v>
      </c>
      <c r="L109" s="11">
        <v>11.6648914201504</v>
      </c>
      <c r="M109" s="11">
        <v>3.4825700340333</v>
      </c>
      <c r="N109" s="11">
        <v>1.51087491277115</v>
      </c>
      <c r="O109"/>
      <c r="P109" s="11">
        <v>0.917</v>
      </c>
      <c r="Q109" s="11">
        <v>0.0320616113744076</v>
      </c>
      <c r="R109" s="11">
        <v>0</v>
      </c>
      <c r="S109" s="11">
        <v>3.17358288015649</v>
      </c>
      <c r="T109" s="11">
        <v>15.3959156692913</v>
      </c>
      <c r="U109"/>
      <c r="V109" s="11">
        <v>0</v>
      </c>
      <c r="W109"/>
      <c r="X109"/>
      <c r="Y109" s="11">
        <v>0</v>
      </c>
      <c r="Z109" s="11">
        <v>0.432661661740121</v>
      </c>
      <c r="AA109"/>
      <c r="AB109" s="11">
        <v>2.03609209924814</v>
      </c>
      <c r="AC109"/>
      <c r="AD109" s="11">
        <v>0.258</v>
      </c>
      <c r="AE109" s="11">
        <v>1.358</v>
      </c>
      <c r="AF109" s="11">
        <v>0</v>
      </c>
      <c r="AG109" s="11">
        <v>0</v>
      </c>
      <c r="AH109"/>
      <c r="AI109" s="11">
        <v>37.7789724946096</v>
      </c>
      <c r="AJ109"/>
      <c r="AK109" s="11">
        <v>0</v>
      </c>
      <c r="AL109" s="11">
        <v>0</v>
      </c>
      <c r="AM109" s="11">
        <v>1.43548989133858</v>
      </c>
      <c r="AN109" s="11">
        <v>9.85454351653543</v>
      </c>
      <c r="AO109" s="11">
        <v>1.57635113937008</v>
      </c>
      <c r="AP109"/>
      <c r="AQ109" s="11">
        <v>0</v>
      </c>
      <c r="AR109"/>
      <c r="AS109" s="11">
        <v>0.0001043</v>
      </c>
      <c r="AT109" s="11">
        <v>0</v>
      </c>
      <c r="AU109" s="11">
        <v>0.46519062357223</v>
      </c>
      <c r="AV109" s="11">
        <v>0.130333131496063</v>
      </c>
      <c r="AW109" s="11">
        <v>0</v>
      </c>
      <c r="AX109"/>
      <c r="AY109" s="11">
        <v>11.8910822565537</v>
      </c>
      <c r="AZ109" s="11">
        <v>0.0198377952755906</v>
      </c>
      <c r="BA109" s="11">
        <v>0.0849107874015748</v>
      </c>
      <c r="BB109" s="11">
        <v>4.81544850393701</v>
      </c>
      <c r="BC109"/>
      <c r="BD109"/>
      <c r="BE109" s="11">
        <v>0.0022988</v>
      </c>
      <c r="BF109" s="11">
        <v>0.301063748818898</v>
      </c>
      <c r="BG109" s="11">
        <v>1.15235118110236</v>
      </c>
      <c r="BH109" s="11">
        <v>0.0001043</v>
      </c>
      <c r="BI109"/>
      <c r="BJ109"/>
      <c r="BK109" s="11">
        <v>1.15072260530932</v>
      </c>
      <c r="BL109"/>
      <c r="BM109"/>
      <c r="BN109"/>
      <c r="BO109"/>
      <c r="BP109" s="11">
        <v>0.895635039370079</v>
      </c>
      <c r="BQ109" s="11">
        <v>45.0996643037555</v>
      </c>
      <c r="BR109"/>
      <c r="BS109" s="11">
        <v>0</v>
      </c>
      <c r="BT109"/>
      <c r="BU109" s="11">
        <v>0.465527929847184</v>
      </c>
      <c r="BV109" s="11">
        <v>74.1491370866142</v>
      </c>
      <c r="BW109"/>
      <c r="BX109" s="11">
        <v>0.0338864566929134</v>
      </c>
      <c r="BY109"/>
      <c r="BZ109"/>
      <c r="CA109" s="11">
        <v>0.00417685905511811</v>
      </c>
      <c r="CB109" s="11">
        <v>0</v>
      </c>
      <c r="CC109"/>
      <c r="CD109"/>
      <c r="CE109" s="11">
        <v>2.59e-5</v>
      </c>
      <c r="CF109" s="11">
        <v>0.0002093</v>
      </c>
      <c r="CG109"/>
      <c r="CH109" s="11">
        <v>2.94682151423791</v>
      </c>
      <c r="CI109" s="11">
        <v>0.139159506210431</v>
      </c>
      <c r="CJ109" s="11">
        <v>14.2535473180847</v>
      </c>
      <c r="CK109" s="11">
        <v>0.367</v>
      </c>
      <c r="CL109" s="11">
        <v>3.918</v>
      </c>
      <c r="CM109" s="11">
        <v>2.23666748031496</v>
      </c>
      <c r="CN109" s="11">
        <v>16.4389513415426</v>
      </c>
      <c r="CO109" s="11">
        <v>0.035708031496063</v>
      </c>
      <c r="CP109" s="11">
        <v>6.04976968503937</v>
      </c>
      <c r="CQ109"/>
      <c r="CR109" s="11">
        <v>14.3849781102362</v>
      </c>
      <c r="CS109"/>
      <c r="CT109" s="11">
        <v>7.58161497377422</v>
      </c>
      <c r="CU109"/>
      <c r="CV109"/>
      <c r="CW109"/>
      <c r="CX109" s="11">
        <v>0.67</v>
      </c>
      <c r="CY109" s="11">
        <v>0.650441118631609</v>
      </c>
      <c r="CZ109"/>
      <c r="DA109" s="11">
        <v>0.761249501472421</v>
      </c>
      <c r="DB109" s="11">
        <v>0.0198377952755905</v>
      </c>
      <c r="DC109"/>
      <c r="DD109"/>
      <c r="DE109"/>
      <c r="DF109"/>
      <c r="DG109" s="11">
        <v>1.18119995488437</v>
      </c>
      <c r="DH109" s="11">
        <v>0.00991889763779527</v>
      </c>
      <c r="DI109"/>
      <c r="DJ109" s="11">
        <v>0.240382959944704</v>
      </c>
      <c r="DK109"/>
      <c r="DL109"/>
      <c r="DM109" s="11">
        <v>0.165</v>
      </c>
      <c r="DN109"/>
      <c r="DO109"/>
      <c r="DP109"/>
      <c r="DQ109"/>
      <c r="DR109"/>
      <c r="DS109"/>
      <c r="DT109" s="11">
        <v>6.99318886040146</v>
      </c>
      <c r="DU109"/>
      <c r="DV109" s="11">
        <v>0.0426930375459667</v>
      </c>
      <c r="DW109"/>
      <c r="DX109" s="11">
        <v>0.186806389680013</v>
      </c>
      <c r="DY109" s="11">
        <v>0.0149695866141732</v>
      </c>
      <c r="DZ109" s="11">
        <v>0.002</v>
      </c>
      <c r="EA109"/>
      <c r="EB109"/>
      <c r="EC109"/>
      <c r="ED109" s="11">
        <v>8.48855393700787</v>
      </c>
      <c r="EE109"/>
      <c r="EF109" s="11">
        <v>1.50974858267717</v>
      </c>
      <c r="EG109" s="11">
        <v>0.000991889763779528</v>
      </c>
      <c r="EH109" s="11">
        <v>0</v>
      </c>
      <c r="EI109" s="11">
        <v>0.447</v>
      </c>
      <c r="EJ109"/>
      <c r="EK109" s="11">
        <v>1.93052149606299</v>
      </c>
      <c r="EL109"/>
      <c r="EM109"/>
      <c r="EN109" s="11">
        <v>0.172938388625592</v>
      </c>
      <c r="EO109"/>
      <c r="EP109" s="11">
        <v>0.0001043</v>
      </c>
      <c r="EQ109"/>
      <c r="ER109"/>
      <c r="ES109" s="11">
        <v>1.53522074173228</v>
      </c>
      <c r="ET109" s="11">
        <v>0.0309351181102362</v>
      </c>
      <c r="EU109" s="11">
        <v>0.0596384046145395</v>
      </c>
      <c r="EV109" s="11">
        <v>28.5464590551181</v>
      </c>
      <c r="EW109" s="11">
        <v>1.0616431496063</v>
      </c>
      <c r="EX109"/>
      <c r="EY109"/>
      <c r="EZ109" s="11">
        <v>0.132991828322596</v>
      </c>
      <c r="FA109" s="11">
        <v>1.17442982578791</v>
      </c>
      <c r="FB109" s="11">
        <v>0</v>
      </c>
      <c r="FC109" s="11">
        <v>0</v>
      </c>
      <c r="FD109" s="11">
        <v>4.76665133298433</v>
      </c>
      <c r="FE109" s="11">
        <v>69.7724982691155</v>
      </c>
      <c r="FF109" s="11">
        <v>0</v>
      </c>
      <c r="FG109"/>
      <c r="FH109"/>
      <c r="FI109" s="11">
        <v>0</v>
      </c>
      <c r="FJ109"/>
      <c r="FK109"/>
      <c r="FL109" s="11">
        <v>6.865</v>
      </c>
      <c r="FM109" s="11">
        <v>0</v>
      </c>
      <c r="FN109" s="11">
        <v>1.25811654856228</v>
      </c>
      <c r="FO109"/>
      <c r="FP109"/>
      <c r="FQ109"/>
      <c r="FR109" s="11">
        <v>3.81238727114314</v>
      </c>
      <c r="FS109" s="11">
        <v>0.357150092150693</v>
      </c>
      <c r="FT109"/>
      <c r="FU109"/>
      <c r="FV109" s="11">
        <v>15.2957023622047</v>
      </c>
      <c r="FW109" s="11">
        <v>7.66563181102362</v>
      </c>
      <c r="FX109"/>
      <c r="FY109"/>
      <c r="FZ109"/>
      <c r="GA109"/>
      <c r="GB109"/>
      <c r="GC109"/>
      <c r="GD109" s="11">
        <v>4.74238606299213</v>
      </c>
      <c r="GE109" s="11">
        <v>1.57323763779528</v>
      </c>
      <c r="GF109" s="11">
        <v>0.00595133858267717</v>
      </c>
      <c r="GG109" s="11">
        <v>0.781</v>
      </c>
      <c r="GH109" s="11">
        <v>0.372156300120311</v>
      </c>
      <c r="GI109"/>
      <c r="GJ109"/>
      <c r="GK109"/>
      <c r="GL109"/>
      <c r="GM109" s="11">
        <v>2.985</v>
      </c>
      <c r="GN109" s="11">
        <v>0.0359082384701912</v>
      </c>
      <c r="GO109" s="11">
        <v>1.9166431496063</v>
      </c>
      <c r="GP109" s="11">
        <v>0.957911524330289</v>
      </c>
      <c r="GQ109"/>
      <c r="GR109"/>
      <c r="GS109"/>
      <c r="GT109" s="11">
        <v>22.1342858560312</v>
      </c>
      <c r="GU109"/>
      <c r="GV109" s="11">
        <v>126.749985904414</v>
      </c>
      <c r="GW109"/>
      <c r="GX109" s="11">
        <v>616.12821073005</v>
      </c>
      <c r="GY109" s="11">
        <v>0.141085421259843</v>
      </c>
      <c r="GZ109" s="11">
        <v>2.9174635108196</v>
      </c>
      <c r="HA109"/>
      <c r="HB109" s="11">
        <v>4.90545509447931</v>
      </c>
      <c r="HC109" s="11">
        <v>0.194959448818898</v>
      </c>
      <c r="HD109"/>
      <c r="HE109"/>
      <c r="HF109"/>
      <c r="HG109" s="11">
        <v>1.17692700787402</v>
      </c>
      <c r="HH109" s="11">
        <v>1135.1302323321</v>
      </c>
      <c r="HI109" s="11">
        <v>122.661347272968</v>
      </c>
      <c r="HJ109" s="11">
        <v>1045.2051785552</v>
      </c>
      <c r="HK109" s="11">
        <v>212.586401049863</v>
      </c>
      <c r="HL109" s="11">
        <v>231.363742324743</v>
      </c>
      <c r="HM109" s="11">
        <v>18.6024464104469</v>
      </c>
      <c r="HN109" s="11">
        <v>55.3562433075527</v>
      </c>
      <c r="HO109" s="11">
        <v>3.12334878031496</v>
      </c>
      <c r="HP109" s="11">
        <v>460.11729790811</v>
      </c>
      <c r="HQ109" s="11">
        <v>30.7870916565033</v>
      </c>
      <c r="HR109" s="11">
        <v>660.900372085061</v>
      </c>
      <c r="HS109" s="11">
        <v>13.1746400028276</v>
      </c>
      <c r="HT109" s="11">
        <v>15.7301394542475</v>
      </c>
      <c r="HU109" s="11">
        <v>0</v>
      </c>
      <c r="HV109" s="11">
        <v>-4.54747350886464e-13</v>
      </c>
      <c r="HW109" s="11">
        <v>1257.79157960506</v>
      </c>
      <c r="HX109" s="20"/>
      <c r="HY109" s="20"/>
      <c r="HZ109" s="20"/>
      <c r="IA109" s="20"/>
      <c r="IB109" s="20"/>
    </row>
    <row r="110" spans="1:236">
      <c r="A110" s="11">
        <v>1947</v>
      </c>
      <c r="B110"/>
      <c r="C110" s="11">
        <v>0.253</v>
      </c>
      <c r="D110" s="11">
        <v>0.202862125984252</v>
      </c>
      <c r="E110"/>
      <c r="F110"/>
      <c r="G110"/>
      <c r="H110"/>
      <c r="I110" s="11">
        <v>3.96149922760317</v>
      </c>
      <c r="J110" s="11">
        <v>0.301250707728932</v>
      </c>
      <c r="K110" s="11">
        <v>0</v>
      </c>
      <c r="L110" s="11">
        <v>12.2207135924612</v>
      </c>
      <c r="M110" s="11">
        <v>4.81169181102362</v>
      </c>
      <c r="N110" s="11">
        <v>1.81771755421357</v>
      </c>
      <c r="O110"/>
      <c r="P110" s="11">
        <v>1.078</v>
      </c>
      <c r="Q110" s="11">
        <v>0.0331563981042654</v>
      </c>
      <c r="R110" s="11">
        <v>0.001</v>
      </c>
      <c r="S110" s="11">
        <v>3.82026328431699</v>
      </c>
      <c r="T110" s="11">
        <v>22.3881208661417</v>
      </c>
      <c r="U110"/>
      <c r="V110" s="11">
        <v>0</v>
      </c>
      <c r="W110"/>
      <c r="X110"/>
      <c r="Y110" s="11">
        <v>0</v>
      </c>
      <c r="Z110" s="11">
        <v>0.602042255194152</v>
      </c>
      <c r="AA110"/>
      <c r="AB110" s="11">
        <v>2.44199433070866</v>
      </c>
      <c r="AC110"/>
      <c r="AD110" s="11">
        <v>1.461</v>
      </c>
      <c r="AE110" s="11">
        <v>1.613</v>
      </c>
      <c r="AF110" s="11">
        <v>0</v>
      </c>
      <c r="AG110" s="11">
        <v>0</v>
      </c>
      <c r="AH110"/>
      <c r="AI110" s="11">
        <v>39.1779075590551</v>
      </c>
      <c r="AJ110"/>
      <c r="AK110" s="11">
        <v>0</v>
      </c>
      <c r="AL110" s="11">
        <v>0</v>
      </c>
      <c r="AM110" s="11">
        <v>1.48756846062992</v>
      </c>
      <c r="AN110" s="11">
        <v>11.4181591162194</v>
      </c>
      <c r="AO110" s="11">
        <v>1.60067881889764</v>
      </c>
      <c r="AP110"/>
      <c r="AQ110" s="11">
        <v>0</v>
      </c>
      <c r="AR110"/>
      <c r="AS110" s="11">
        <v>0.0001043</v>
      </c>
      <c r="AT110" s="11">
        <v>0</v>
      </c>
      <c r="AU110" s="11">
        <v>0.645092470610606</v>
      </c>
      <c r="AV110" s="11">
        <v>0.151987811023622</v>
      </c>
      <c r="AW110" s="11">
        <v>0</v>
      </c>
      <c r="AX110"/>
      <c r="AY110" s="11">
        <v>13.4969288612325</v>
      </c>
      <c r="AZ110" s="11">
        <v>0.0198377952755906</v>
      </c>
      <c r="BA110" s="11">
        <v>0.088871678040245</v>
      </c>
      <c r="BB110" s="11">
        <v>5.85530251968504</v>
      </c>
      <c r="BC110"/>
      <c r="BD110"/>
      <c r="BE110" s="11">
        <v>0.00470047952755906</v>
      </c>
      <c r="BF110" s="11">
        <v>0.316071756067992</v>
      </c>
      <c r="BG110" s="11">
        <v>1.2042862992126</v>
      </c>
      <c r="BH110" s="11">
        <v>0.0001043</v>
      </c>
      <c r="BI110"/>
      <c r="BJ110"/>
      <c r="BK110" s="11">
        <v>1.38585722848924</v>
      </c>
      <c r="BL110"/>
      <c r="BM110"/>
      <c r="BN110"/>
      <c r="BO110"/>
      <c r="BP110" s="11">
        <v>1.48753771653543</v>
      </c>
      <c r="BQ110" s="11">
        <v>50.115750151427</v>
      </c>
      <c r="BR110"/>
      <c r="BS110" s="11">
        <v>0</v>
      </c>
      <c r="BT110"/>
      <c r="BU110" s="11">
        <v>0.559986097566827</v>
      </c>
      <c r="BV110" s="11">
        <v>86.6976099212599</v>
      </c>
      <c r="BW110"/>
      <c r="BX110" s="11">
        <v>0.0457972440944882</v>
      </c>
      <c r="BY110"/>
      <c r="BZ110"/>
      <c r="CA110" s="11">
        <v>0.00417685905511811</v>
      </c>
      <c r="CB110" s="11">
        <v>0</v>
      </c>
      <c r="CC110"/>
      <c r="CD110"/>
      <c r="CE110" s="11">
        <v>2.59e-5</v>
      </c>
      <c r="CF110" s="11">
        <v>0.0002093</v>
      </c>
      <c r="CG110" s="11">
        <v>0.00495944881889764</v>
      </c>
      <c r="CH110" s="11">
        <v>3.77677285324636</v>
      </c>
      <c r="CI110" s="11">
        <v>0.163677858364012</v>
      </c>
      <c r="CJ110" s="11">
        <v>14.5142679358386</v>
      </c>
      <c r="CK110" s="11">
        <v>1.10699188976378</v>
      </c>
      <c r="CL110" s="11">
        <v>3.937</v>
      </c>
      <c r="CM110" s="11">
        <v>2.4046757253847</v>
      </c>
      <c r="CN110" s="11">
        <v>17.3219513385827</v>
      </c>
      <c r="CO110" s="11">
        <v>0.0446350393700787</v>
      </c>
      <c r="CP110" s="11">
        <v>10.0399592669601</v>
      </c>
      <c r="CQ110"/>
      <c r="CR110" s="11">
        <v>19.113637480315</v>
      </c>
      <c r="CS110"/>
      <c r="CT110" s="11">
        <v>9.13169483913286</v>
      </c>
      <c r="CU110"/>
      <c r="CV110"/>
      <c r="CW110"/>
      <c r="CX110" s="11">
        <v>1.842</v>
      </c>
      <c r="CY110" s="11">
        <v>0.783381862624153</v>
      </c>
      <c r="CZ110"/>
      <c r="DA110" s="11">
        <v>0.916558378155688</v>
      </c>
      <c r="DB110" s="11">
        <v>0.0228134645669291</v>
      </c>
      <c r="DC110"/>
      <c r="DD110"/>
      <c r="DE110"/>
      <c r="DF110"/>
      <c r="DG110" s="11">
        <v>1.42101180915171</v>
      </c>
      <c r="DH110" s="11">
        <v>0.0119026771653543</v>
      </c>
      <c r="DI110"/>
      <c r="DJ110" s="11">
        <v>0.329267155501952</v>
      </c>
      <c r="DK110" s="11">
        <v>0.000991889763779528</v>
      </c>
      <c r="DL110"/>
      <c r="DM110" s="11">
        <v>0.187</v>
      </c>
      <c r="DN110"/>
      <c r="DO110"/>
      <c r="DP110"/>
      <c r="DQ110"/>
      <c r="DR110"/>
      <c r="DS110"/>
      <c r="DT110" s="11">
        <v>8.01089700787402</v>
      </c>
      <c r="DU110"/>
      <c r="DV110" s="11">
        <v>0.0594023139929102</v>
      </c>
      <c r="DW110"/>
      <c r="DX110" s="11">
        <v>0.226757760049731</v>
      </c>
      <c r="DY110" s="11">
        <v>0.0159618341824919</v>
      </c>
      <c r="DZ110" s="11">
        <v>0.007</v>
      </c>
      <c r="EA110"/>
      <c r="EB110"/>
      <c r="EC110"/>
      <c r="ED110" s="11">
        <v>12.1734241259247</v>
      </c>
      <c r="EE110"/>
      <c r="EF110" s="11">
        <v>1.48775669291339</v>
      </c>
      <c r="EG110" s="11">
        <v>0.00202577952755905</v>
      </c>
      <c r="EH110" s="11">
        <v>0</v>
      </c>
      <c r="EI110" s="11">
        <v>0.426</v>
      </c>
      <c r="EJ110"/>
      <c r="EK110" s="11">
        <v>2.90048094488189</v>
      </c>
      <c r="EL110"/>
      <c r="EM110"/>
      <c r="EN110" s="11">
        <v>0.178843601895735</v>
      </c>
      <c r="EO110"/>
      <c r="EP110" s="11">
        <v>0.0001043</v>
      </c>
      <c r="EQ110"/>
      <c r="ER110" s="11">
        <v>0.0001043</v>
      </c>
      <c r="ES110" s="11">
        <v>1.58626514173228</v>
      </c>
      <c r="ET110" s="11">
        <v>0.0538540157480315</v>
      </c>
      <c r="EU110" s="11">
        <v>0.0522279488188976</v>
      </c>
      <c r="EV110" s="11">
        <v>24.9853211811024</v>
      </c>
      <c r="EW110" s="11">
        <v>1.51252960629921</v>
      </c>
      <c r="EX110"/>
      <c r="EY110"/>
      <c r="EZ110" s="11">
        <v>0.244983713050213</v>
      </c>
      <c r="FA110" s="11">
        <v>1.41435060052844</v>
      </c>
      <c r="FB110" s="11">
        <v>0</v>
      </c>
      <c r="FC110" s="11">
        <v>0</v>
      </c>
      <c r="FD110" s="11">
        <v>4.46153771653543</v>
      </c>
      <c r="FE110" s="11">
        <v>84.0171983016407</v>
      </c>
      <c r="FF110" s="11">
        <v>0</v>
      </c>
      <c r="FG110"/>
      <c r="FH110"/>
      <c r="FI110" s="11">
        <v>0</v>
      </c>
      <c r="FJ110"/>
      <c r="FK110"/>
      <c r="FL110" s="11">
        <v>10.298</v>
      </c>
      <c r="FM110" s="11">
        <v>0</v>
      </c>
      <c r="FN110" s="11">
        <v>1.7517178369522</v>
      </c>
      <c r="FO110"/>
      <c r="FP110"/>
      <c r="FQ110"/>
      <c r="FR110" s="11">
        <v>4.32275191053025</v>
      </c>
      <c r="FS110" s="11">
        <v>0.496131237861295</v>
      </c>
      <c r="FT110"/>
      <c r="FU110"/>
      <c r="FV110" s="11">
        <v>15.2386212598425</v>
      </c>
      <c r="FW110" s="11">
        <v>8.50759125984252</v>
      </c>
      <c r="FX110"/>
      <c r="FY110"/>
      <c r="FZ110"/>
      <c r="GA110"/>
      <c r="GB110"/>
      <c r="GC110"/>
      <c r="GD110" s="11">
        <v>6.84828874015748</v>
      </c>
      <c r="GE110" s="11">
        <v>2.57794566929134</v>
      </c>
      <c r="GF110" s="11">
        <v>0.00694322834645669</v>
      </c>
      <c r="GG110" s="11">
        <v>0.987789133858268</v>
      </c>
      <c r="GH110" s="11">
        <v>0.44797627174035</v>
      </c>
      <c r="GI110" s="11">
        <v>0.00793511811023622</v>
      </c>
      <c r="GJ110"/>
      <c r="GK110"/>
      <c r="GL110"/>
      <c r="GM110" s="11">
        <v>3.276</v>
      </c>
      <c r="GN110" s="11">
        <v>0.0348702362204724</v>
      </c>
      <c r="GO110" s="11">
        <v>2.0406108993036</v>
      </c>
      <c r="GP110" s="11">
        <v>1.15178052957744</v>
      </c>
      <c r="GQ110"/>
      <c r="GR110"/>
      <c r="GS110"/>
      <c r="GT110" s="11">
        <v>26.6538315586505</v>
      </c>
      <c r="GU110"/>
      <c r="GV110" s="11">
        <v>132.432271991357</v>
      </c>
      <c r="GW110"/>
      <c r="GX110" s="11">
        <v>678.453721500233</v>
      </c>
      <c r="GY110" s="11">
        <v>0.117003311023622</v>
      </c>
      <c r="GZ110" s="11">
        <v>3.50330072138197</v>
      </c>
      <c r="HA110"/>
      <c r="HB110" s="11">
        <v>5.60333078172862</v>
      </c>
      <c r="HC110" s="11">
        <v>0.193959238709151</v>
      </c>
      <c r="HD110"/>
      <c r="HE110"/>
      <c r="HF110"/>
      <c r="HG110" s="11">
        <v>1.1019188976378</v>
      </c>
      <c r="HH110" s="11">
        <v>1269.62028842798</v>
      </c>
      <c r="HI110" s="11">
        <v>140.098045501167</v>
      </c>
      <c r="HJ110" s="11">
        <v>1161.72075331346</v>
      </c>
      <c r="HK110" s="11">
        <v>247.997580615684</v>
      </c>
      <c r="HL110" s="11">
        <v>270.421145278817</v>
      </c>
      <c r="HM110" s="11">
        <v>18.5411419809339</v>
      </c>
      <c r="HN110" s="11">
        <v>67.2304634696732</v>
      </c>
      <c r="HO110" s="11">
        <v>3.44043902913386</v>
      </c>
      <c r="HP110" s="11">
        <v>527.396595049489</v>
      </c>
      <c r="HQ110" s="11">
        <v>36.5919539701697</v>
      </c>
      <c r="HR110" s="11">
        <v>725.642526067162</v>
      </c>
      <c r="HS110" s="11">
        <v>13.7084702853745</v>
      </c>
      <c r="HT110" s="11">
        <v>17.1667440772108</v>
      </c>
      <c r="HU110" s="11">
        <v>0</v>
      </c>
      <c r="HV110" s="11">
        <v>2.27373675443232e-13</v>
      </c>
      <c r="HW110" s="11">
        <v>1409.71833392915</v>
      </c>
      <c r="HX110" s="20"/>
      <c r="HY110" s="20"/>
      <c r="HZ110" s="20"/>
      <c r="IA110" s="20"/>
      <c r="IB110" s="20"/>
    </row>
    <row r="111" spans="1:236">
      <c r="A111" s="11">
        <v>1948</v>
      </c>
      <c r="B111"/>
      <c r="C111" s="11">
        <v>0.192</v>
      </c>
      <c r="D111" s="11">
        <v>0.218854679312813</v>
      </c>
      <c r="E111"/>
      <c r="F111"/>
      <c r="G111"/>
      <c r="H111"/>
      <c r="I111" s="11">
        <v>4.74662125984252</v>
      </c>
      <c r="J111" s="11">
        <v>0.319938904714844</v>
      </c>
      <c r="K111" s="11">
        <v>0</v>
      </c>
      <c r="L111" s="11">
        <v>12.830975620546</v>
      </c>
      <c r="M111" s="11">
        <v>6.6832050779213</v>
      </c>
      <c r="N111" s="11">
        <v>1.93149554243281</v>
      </c>
      <c r="O111"/>
      <c r="P111" s="11">
        <v>1.249</v>
      </c>
      <c r="Q111" s="11">
        <v>0.0365931885822092</v>
      </c>
      <c r="R111" s="11">
        <v>0.001</v>
      </c>
      <c r="S111" s="11">
        <v>4.06315262189479</v>
      </c>
      <c r="T111" s="11">
        <v>23.2143260629921</v>
      </c>
      <c r="U111"/>
      <c r="V111" s="11">
        <v>0</v>
      </c>
      <c r="W111"/>
      <c r="X111"/>
      <c r="Y111" s="11">
        <v>0</v>
      </c>
      <c r="Z111" s="11">
        <v>0.678604914826433</v>
      </c>
      <c r="AA111"/>
      <c r="AB111" s="11">
        <v>2.14177535433071</v>
      </c>
      <c r="AC111"/>
      <c r="AD111" s="11">
        <v>0.022</v>
      </c>
      <c r="AE111" s="11">
        <v>1.6976431496063</v>
      </c>
      <c r="AF111" s="11">
        <v>0</v>
      </c>
      <c r="AG111" s="11">
        <v>0</v>
      </c>
      <c r="AH111"/>
      <c r="AI111" s="11">
        <v>43.2605263207751</v>
      </c>
      <c r="AJ111"/>
      <c r="AK111" s="11">
        <v>0</v>
      </c>
      <c r="AL111" s="11">
        <v>0</v>
      </c>
      <c r="AM111" s="11">
        <v>1.57062219652967</v>
      </c>
      <c r="AN111" s="11">
        <v>10.480377877393</v>
      </c>
      <c r="AO111" s="11">
        <v>1.41366998818898</v>
      </c>
      <c r="AP111"/>
      <c r="AQ111" s="11">
        <v>0</v>
      </c>
      <c r="AR111"/>
      <c r="AS111" s="11">
        <v>0.0020895</v>
      </c>
      <c r="AT111" s="11">
        <v>0</v>
      </c>
      <c r="AU111" s="11">
        <v>0.728110975128904</v>
      </c>
      <c r="AV111" s="11">
        <v>0.114458200787402</v>
      </c>
      <c r="AW111" s="11">
        <v>0</v>
      </c>
      <c r="AX111"/>
      <c r="AY111" s="11">
        <v>14.5881404816447</v>
      </c>
      <c r="AZ111" s="11">
        <v>0.383</v>
      </c>
      <c r="BA111" s="11">
        <v>0.101862125984252</v>
      </c>
      <c r="BB111" s="11">
        <v>4.65914860789902</v>
      </c>
      <c r="BC111"/>
      <c r="BD111"/>
      <c r="BE111" s="11">
        <v>0.00981673858267717</v>
      </c>
      <c r="BF111" s="11">
        <v>0.351168748818898</v>
      </c>
      <c r="BG111" s="11">
        <v>1.67815653543307</v>
      </c>
      <c r="BH111" s="11">
        <v>0.0002093</v>
      </c>
      <c r="BI111"/>
      <c r="BJ111"/>
      <c r="BK111" s="11">
        <v>1.47509494887533</v>
      </c>
      <c r="BL111" s="11">
        <v>0.000991889763779528</v>
      </c>
      <c r="BM111"/>
      <c r="BN111"/>
      <c r="BO111"/>
      <c r="BP111" s="11">
        <v>2.30838362204724</v>
      </c>
      <c r="BQ111" s="11">
        <v>53.6300634177694</v>
      </c>
      <c r="BR111"/>
      <c r="BS111" s="11">
        <v>0</v>
      </c>
      <c r="BT111"/>
      <c r="BU111" s="11">
        <v>0.594814237848915</v>
      </c>
      <c r="BV111" s="11">
        <v>103.115822440945</v>
      </c>
      <c r="BW111"/>
      <c r="BX111" s="11">
        <v>0.368692643966801</v>
      </c>
      <c r="BY111"/>
      <c r="BZ111"/>
      <c r="CA111" s="11">
        <v>0.00428115905511811</v>
      </c>
      <c r="CB111" s="11">
        <v>0</v>
      </c>
      <c r="CC111"/>
      <c r="CD111"/>
      <c r="CE111" s="11">
        <v>1.05e-5</v>
      </c>
      <c r="CF111" s="11">
        <v>0.0002093</v>
      </c>
      <c r="CG111" s="11">
        <v>0.00694322834645669</v>
      </c>
      <c r="CH111" s="11">
        <v>4.47066748031496</v>
      </c>
      <c r="CI111" s="11">
        <v>0.196983393959682</v>
      </c>
      <c r="CJ111" s="11">
        <v>14.5207639281115</v>
      </c>
      <c r="CK111" s="11">
        <v>4.2289594488189</v>
      </c>
      <c r="CL111" s="11">
        <v>0</v>
      </c>
      <c r="CM111" s="11">
        <v>2.30456204724409</v>
      </c>
      <c r="CN111" s="11">
        <v>21.274927007874</v>
      </c>
      <c r="CO111" s="11">
        <v>0.0218215748031496</v>
      </c>
      <c r="CP111" s="11">
        <v>9.69652917671447</v>
      </c>
      <c r="CQ111"/>
      <c r="CR111" s="11">
        <v>24.0399481102362</v>
      </c>
      <c r="CS111"/>
      <c r="CT111" s="11">
        <v>9.72148387692482</v>
      </c>
      <c r="CU111"/>
      <c r="CV111"/>
      <c r="CW111"/>
      <c r="CX111" s="11">
        <v>0.092</v>
      </c>
      <c r="CY111" s="11">
        <v>0.833901700720585</v>
      </c>
      <c r="CZ111"/>
      <c r="DA111" s="11">
        <v>0.975150828558501</v>
      </c>
      <c r="DB111" s="11">
        <v>0.0277729133858268</v>
      </c>
      <c r="DC111"/>
      <c r="DD111"/>
      <c r="DE111"/>
      <c r="DF111"/>
      <c r="DG111" s="11">
        <v>1.50977489701391</v>
      </c>
      <c r="DH111" s="11">
        <v>0.0138864566929134</v>
      </c>
      <c r="DI111"/>
      <c r="DJ111" s="11">
        <v>0.373664523741886</v>
      </c>
      <c r="DK111" s="11">
        <v>0.000991889763779528</v>
      </c>
      <c r="DL111"/>
      <c r="DM111" s="11">
        <v>0.324853293413174</v>
      </c>
      <c r="DN111"/>
      <c r="DO111"/>
      <c r="DP111"/>
      <c r="DQ111"/>
      <c r="DR111"/>
      <c r="DS111"/>
      <c r="DT111" s="11">
        <v>8.32680765210221</v>
      </c>
      <c r="DU111"/>
      <c r="DV111" s="11">
        <v>0.0669587383733751</v>
      </c>
      <c r="DW111"/>
      <c r="DX111" s="11">
        <v>0.256708031496063</v>
      </c>
      <c r="DY111" s="11">
        <v>0.0119594488188976</v>
      </c>
      <c r="DZ111" s="11">
        <v>0.042</v>
      </c>
      <c r="EA111"/>
      <c r="EB111"/>
      <c r="EC111"/>
      <c r="ED111" s="11">
        <v>12.8993512313945</v>
      </c>
      <c r="EE111"/>
      <c r="EF111" s="11">
        <v>1.50172443543359</v>
      </c>
      <c r="EG111" s="11">
        <v>0.00206707952755906</v>
      </c>
      <c r="EH111" s="11">
        <v>0</v>
      </c>
      <c r="EI111" s="11">
        <v>0.447</v>
      </c>
      <c r="EJ111"/>
      <c r="EK111" s="11">
        <v>2.9974162577027</v>
      </c>
      <c r="EL111"/>
      <c r="EM111"/>
      <c r="EN111" s="11">
        <v>0.197055568354415</v>
      </c>
      <c r="EO111"/>
      <c r="EP111" s="11">
        <v>0.00605563858267717</v>
      </c>
      <c r="EQ111"/>
      <c r="ER111" s="11">
        <v>0.0001043</v>
      </c>
      <c r="ES111" s="11">
        <v>1.72993858887151</v>
      </c>
      <c r="ET111" s="11">
        <v>0.0588702362204724</v>
      </c>
      <c r="EU111" s="11">
        <v>0.0611828115246958</v>
      </c>
      <c r="EV111" s="11">
        <v>24.2699886614173</v>
      </c>
      <c r="EW111" s="11">
        <v>1.43344850393701</v>
      </c>
      <c r="EX111"/>
      <c r="EY111"/>
      <c r="EZ111" s="11">
        <v>0.455983779527559</v>
      </c>
      <c r="FA111" s="11">
        <v>1.50531836344562</v>
      </c>
      <c r="FB111" s="11">
        <v>0</v>
      </c>
      <c r="FC111" s="11">
        <v>0</v>
      </c>
      <c r="FD111" s="11">
        <v>6.37950527559055</v>
      </c>
      <c r="FE111" s="11">
        <v>89.4024161120619</v>
      </c>
      <c r="FF111" s="11">
        <v>0</v>
      </c>
      <c r="FG111"/>
      <c r="FH111"/>
      <c r="FI111" s="11">
        <v>0</v>
      </c>
      <c r="FJ111"/>
      <c r="FK111"/>
      <c r="FL111" s="11">
        <v>4.897</v>
      </c>
      <c r="FM111" s="11">
        <v>0</v>
      </c>
      <c r="FN111" s="11">
        <v>1.97397676174219</v>
      </c>
      <c r="FO111"/>
      <c r="FP111"/>
      <c r="FQ111"/>
      <c r="FR111" s="11">
        <v>4.67065232075878</v>
      </c>
      <c r="FS111" s="11">
        <v>0.559624512681363</v>
      </c>
      <c r="FT111"/>
      <c r="FU111"/>
      <c r="FV111" s="11">
        <v>15.5835563779528</v>
      </c>
      <c r="FW111" s="11">
        <v>8.92842905511811</v>
      </c>
      <c r="FX111"/>
      <c r="FY111"/>
      <c r="FZ111"/>
      <c r="GA111"/>
      <c r="GB111"/>
      <c r="GC111"/>
      <c r="GD111" s="11">
        <v>8.40636173228347</v>
      </c>
      <c r="GE111" s="11">
        <v>2.78687267716535</v>
      </c>
      <c r="GF111" s="11">
        <v>0.00694322834645669</v>
      </c>
      <c r="GG111" s="11">
        <v>1.23874068173736</v>
      </c>
      <c r="GH111" s="11">
        <v>0.476404804120147</v>
      </c>
      <c r="GI111" s="11">
        <v>0.0109107874015748</v>
      </c>
      <c r="GJ111"/>
      <c r="GK111"/>
      <c r="GL111"/>
      <c r="GM111" s="11">
        <v>3.45</v>
      </c>
      <c r="GN111" s="11">
        <v>0.0398215748031496</v>
      </c>
      <c r="GO111" s="11">
        <v>2.10161881889764</v>
      </c>
      <c r="GP111" s="11">
        <v>1.22261353390994</v>
      </c>
      <c r="GQ111"/>
      <c r="GR111"/>
      <c r="GS111"/>
      <c r="GT111" s="11">
        <v>28.3631123238689</v>
      </c>
      <c r="GU111"/>
      <c r="GV111" s="11">
        <v>137.420880395167</v>
      </c>
      <c r="GW111"/>
      <c r="GX111" s="11">
        <v>704.846750080859</v>
      </c>
      <c r="GY111" s="11">
        <v>0.125353200787402</v>
      </c>
      <c r="GZ111" s="11">
        <v>3.70970967252354</v>
      </c>
      <c r="HA111"/>
      <c r="HB111" s="11">
        <v>6.98430148259936</v>
      </c>
      <c r="HC111" s="11">
        <v>0.272894566929134</v>
      </c>
      <c r="HD111"/>
      <c r="HE111"/>
      <c r="HF111"/>
      <c r="HG111" s="11">
        <v>1.2379188976378</v>
      </c>
      <c r="HH111" s="11">
        <v>1346.63416933629</v>
      </c>
      <c r="HI111" s="11">
        <v>140.23463277646</v>
      </c>
      <c r="HJ111" s="11">
        <v>1230.05530979632</v>
      </c>
      <c r="HK111" s="11">
        <v>256.813492316429</v>
      </c>
      <c r="HL111" s="11">
        <v>298.986563608516</v>
      </c>
      <c r="HM111" s="11">
        <v>19.5778214509664</v>
      </c>
      <c r="HN111" s="11">
        <v>75.1302569682676</v>
      </c>
      <c r="HO111" s="11">
        <v>3.59019741653543</v>
      </c>
      <c r="HP111" s="11">
        <v>569.007920692466</v>
      </c>
      <c r="HQ111" s="11">
        <v>29.6710835433071</v>
      </c>
      <c r="HR111" s="11">
        <v>756.434084053736</v>
      </c>
      <c r="HS111" s="11">
        <v>14.3327000559796</v>
      </c>
      <c r="HT111" s="11">
        <v>19.1247379314937</v>
      </c>
      <c r="HU111" s="11">
        <v>0</v>
      </c>
      <c r="HV111" s="11">
        <v>-2.27373675443232e-13</v>
      </c>
      <c r="HW111" s="11">
        <v>1486.86880211275</v>
      </c>
      <c r="HX111" s="20"/>
      <c r="HY111" s="20"/>
      <c r="HZ111" s="20"/>
      <c r="IA111" s="20"/>
      <c r="IB111" s="20"/>
    </row>
    <row r="112" spans="1:236">
      <c r="A112" s="11">
        <v>1949</v>
      </c>
      <c r="B112" s="11">
        <v>0.004</v>
      </c>
      <c r="C112" s="11">
        <v>0.277</v>
      </c>
      <c r="D112" s="11">
        <v>0.247861567789856</v>
      </c>
      <c r="E112"/>
      <c r="F112"/>
      <c r="G112"/>
      <c r="H112"/>
      <c r="I112" s="11">
        <v>4.19340228346457</v>
      </c>
      <c r="J112" s="11">
        <v>0.363520395693007</v>
      </c>
      <c r="K112" s="11">
        <v>0</v>
      </c>
      <c r="L112" s="11">
        <v>13.1179830062639</v>
      </c>
      <c r="M112" s="11">
        <v>7.25279951954717</v>
      </c>
      <c r="N112" s="11">
        <v>2.19485497282307</v>
      </c>
      <c r="O112"/>
      <c r="P112" s="11">
        <v>1.258</v>
      </c>
      <c r="Q112" s="11">
        <v>0.0519194027517346</v>
      </c>
      <c r="R112" s="11">
        <v>0.001</v>
      </c>
      <c r="S112" s="11">
        <v>4.61851316371346</v>
      </c>
      <c r="T112" s="11">
        <v>22.0447722723797</v>
      </c>
      <c r="U112"/>
      <c r="V112" s="11">
        <v>0</v>
      </c>
      <c r="W112"/>
      <c r="X112"/>
      <c r="Y112" s="11">
        <v>0</v>
      </c>
      <c r="Z112" s="11">
        <v>0.77521048132626</v>
      </c>
      <c r="AA112"/>
      <c r="AB112" s="11">
        <v>2.01058951993147</v>
      </c>
      <c r="AC112"/>
      <c r="AD112" s="11">
        <v>3.13</v>
      </c>
      <c r="AE112" s="11">
        <v>2.034</v>
      </c>
      <c r="AF112" s="11">
        <v>0</v>
      </c>
      <c r="AG112" s="11">
        <v>0</v>
      </c>
      <c r="AH112"/>
      <c r="AI112" s="11">
        <v>39.5802101492212</v>
      </c>
      <c r="AJ112"/>
      <c r="AK112" s="11">
        <v>0</v>
      </c>
      <c r="AL112" s="11">
        <v>0</v>
      </c>
      <c r="AM112" s="11">
        <v>1.41487121417323</v>
      </c>
      <c r="AN112" s="11">
        <v>16.9435312586012</v>
      </c>
      <c r="AO112" s="11">
        <v>1.60117483464567</v>
      </c>
      <c r="AP112"/>
      <c r="AQ112" s="11">
        <v>0</v>
      </c>
      <c r="AR112"/>
      <c r="AS112" s="11">
        <v>0.0001043</v>
      </c>
      <c r="AT112" s="11">
        <v>0</v>
      </c>
      <c r="AU112" s="11">
        <v>0.832164557711609</v>
      </c>
      <c r="AV112" s="11">
        <v>0.0924944700787401</v>
      </c>
      <c r="AW112" s="11">
        <v>0</v>
      </c>
      <c r="AX112"/>
      <c r="AY112" s="11">
        <v>15.3355577938122</v>
      </c>
      <c r="AZ112" s="11">
        <v>0.486</v>
      </c>
      <c r="BA112" s="11">
        <v>0.129837795275591</v>
      </c>
      <c r="BB112" s="11">
        <v>4.60708334438009</v>
      </c>
      <c r="BC112"/>
      <c r="BD112"/>
      <c r="BE112" s="11">
        <v>0.00725682834645669</v>
      </c>
      <c r="BF112" s="11">
        <v>0.355361128346457</v>
      </c>
      <c r="BG112" s="11">
        <v>2.03601866141732</v>
      </c>
      <c r="BH112" s="11">
        <v>0.0001043</v>
      </c>
      <c r="BI112"/>
      <c r="BJ112"/>
      <c r="BK112" s="11">
        <v>1.67696057919284</v>
      </c>
      <c r="BL112" s="11">
        <v>0.000991889763779528</v>
      </c>
      <c r="BM112"/>
      <c r="BN112"/>
      <c r="BO112"/>
      <c r="BP112" s="11">
        <v>1.34627818897638</v>
      </c>
      <c r="BQ112" s="11">
        <v>62.5138954330709</v>
      </c>
      <c r="BR112"/>
      <c r="BS112" s="11">
        <v>0</v>
      </c>
      <c r="BT112"/>
      <c r="BU112" s="11">
        <v>0.675834381133908</v>
      </c>
      <c r="BV112" s="11">
        <v>117.94433503937</v>
      </c>
      <c r="BW112"/>
      <c r="BX112" s="11">
        <v>0.447635039370079</v>
      </c>
      <c r="BY112"/>
      <c r="BZ112"/>
      <c r="CA112" s="11">
        <v>0.00548164881889764</v>
      </c>
      <c r="CB112" s="11">
        <v>0</v>
      </c>
      <c r="CC112"/>
      <c r="CD112"/>
      <c r="CE112" s="11">
        <v>2.1e-5</v>
      </c>
      <c r="CF112" s="11">
        <v>0.0002093</v>
      </c>
      <c r="CG112" s="11">
        <v>0.00793511811023622</v>
      </c>
      <c r="CH112" s="11">
        <v>5.57039173228347</v>
      </c>
      <c r="CI112" s="11">
        <v>0.202739402664885</v>
      </c>
      <c r="CJ112" s="11">
        <v>15.3351091944925</v>
      </c>
      <c r="CK112" s="11">
        <v>5.978</v>
      </c>
      <c r="CL112" s="11">
        <v>0.307991889763779</v>
      </c>
      <c r="CM112" s="11">
        <v>2.27752149606299</v>
      </c>
      <c r="CN112" s="11">
        <v>2.21878283976176</v>
      </c>
      <c r="CO112" s="11">
        <v>0.0327323622047244</v>
      </c>
      <c r="CP112" s="11">
        <v>10.8545470702468</v>
      </c>
      <c r="CQ112"/>
      <c r="CR112" s="11">
        <v>26.8613828346457</v>
      </c>
      <c r="CS112"/>
      <c r="CT112" s="11">
        <v>11.052467973729</v>
      </c>
      <c r="CU112"/>
      <c r="CV112"/>
      <c r="CW112"/>
      <c r="CX112" s="11">
        <v>0.29</v>
      </c>
      <c r="CY112" s="11">
        <v>0.948066790165629</v>
      </c>
      <c r="CZ112"/>
      <c r="DA112" s="11">
        <v>1.10849939384335</v>
      </c>
      <c r="DB112" s="11">
        <v>0.0317404724409449</v>
      </c>
      <c r="DC112"/>
      <c r="DD112"/>
      <c r="DE112"/>
      <c r="DF112"/>
      <c r="DG112" s="11">
        <v>1.71573850595359</v>
      </c>
      <c r="DH112" s="11">
        <v>0.0158702362204724</v>
      </c>
      <c r="DI112"/>
      <c r="DJ112" s="11">
        <v>0.427818854469296</v>
      </c>
      <c r="DK112" s="11">
        <v>0.000991889763779528</v>
      </c>
      <c r="DL112"/>
      <c r="DM112" s="11">
        <v>0.333</v>
      </c>
      <c r="DN112"/>
      <c r="DO112"/>
      <c r="DP112"/>
      <c r="DQ112"/>
      <c r="DR112"/>
      <c r="DS112"/>
      <c r="DT112" s="11">
        <v>7.9036457618653</v>
      </c>
      <c r="DU112"/>
      <c r="DV112" s="11">
        <v>0.0764916922698569</v>
      </c>
      <c r="DW112"/>
      <c r="DX112" s="11">
        <v>0.296708031496063</v>
      </c>
      <c r="DY112" s="11">
        <v>0.015948094488189</v>
      </c>
      <c r="DZ112" s="11">
        <v>0.028</v>
      </c>
      <c r="EA112"/>
      <c r="EB112"/>
      <c r="EC112"/>
      <c r="ED112" s="11">
        <v>13.7823917322835</v>
      </c>
      <c r="EE112"/>
      <c r="EF112" s="11">
        <v>1.53071632701836</v>
      </c>
      <c r="EG112" s="11">
        <v>0.00207757952755906</v>
      </c>
      <c r="EH112" s="11">
        <v>0</v>
      </c>
      <c r="EI112" s="11">
        <v>0.405</v>
      </c>
      <c r="EJ112"/>
      <c r="EK112" s="11">
        <v>2.84034307086614</v>
      </c>
      <c r="EL112"/>
      <c r="EM112"/>
      <c r="EN112" s="11">
        <v>0.27962214570521</v>
      </c>
      <c r="EO112"/>
      <c r="EP112" s="11">
        <v>0.00704752834645669</v>
      </c>
      <c r="EQ112"/>
      <c r="ER112" s="11">
        <v>0.0002093</v>
      </c>
      <c r="ES112" s="11">
        <v>1.7995167007874</v>
      </c>
      <c r="ET112" s="11">
        <v>0.0867810236220472</v>
      </c>
      <c r="EU112" s="11">
        <v>0.0873099468503937</v>
      </c>
      <c r="EV112" s="11">
        <v>28.7734129245496</v>
      </c>
      <c r="EW112" s="11">
        <v>1.50642417322835</v>
      </c>
      <c r="EX112" s="11">
        <v>0.071</v>
      </c>
      <c r="EY112"/>
      <c r="EZ112" s="11">
        <v>0.593975669291339</v>
      </c>
      <c r="FA112" s="11">
        <v>1.71147360862205</v>
      </c>
      <c r="FB112" s="11">
        <v>0</v>
      </c>
      <c r="FC112" s="11">
        <v>0</v>
      </c>
      <c r="FD112" s="11">
        <v>6.30838362204724</v>
      </c>
      <c r="FE112" s="11">
        <v>101.627940318081</v>
      </c>
      <c r="FF112" s="11">
        <v>0</v>
      </c>
      <c r="FG112"/>
      <c r="FH112"/>
      <c r="FI112" s="11">
        <v>0</v>
      </c>
      <c r="FJ112"/>
      <c r="FK112"/>
      <c r="FL112" s="11">
        <v>5.018</v>
      </c>
      <c r="FM112" s="11">
        <v>0</v>
      </c>
      <c r="FN112" s="11">
        <v>2.25480503963383</v>
      </c>
      <c r="FO112"/>
      <c r="FP112"/>
      <c r="FQ112"/>
      <c r="FR112" s="11">
        <v>4.90990660947541</v>
      </c>
      <c r="FS112" s="11">
        <v>0.639440902934632</v>
      </c>
      <c r="FT112"/>
      <c r="FU112"/>
      <c r="FV112" s="11">
        <v>16.5354995155642</v>
      </c>
      <c r="FW112" s="11">
        <v>9.75851852194029</v>
      </c>
      <c r="FX112"/>
      <c r="FY112"/>
      <c r="FZ112"/>
      <c r="GA112"/>
      <c r="GB112"/>
      <c r="GC112"/>
      <c r="GD112" s="11">
        <v>7.32312653543307</v>
      </c>
      <c r="GE112" s="11">
        <v>2.32792133858268</v>
      </c>
      <c r="GF112" s="11">
        <v>0.00793511811023622</v>
      </c>
      <c r="GG112" s="11">
        <v>1.22067585602536</v>
      </c>
      <c r="GH112" s="11">
        <v>0.541490361541556</v>
      </c>
      <c r="GI112" s="11">
        <v>0.016862125984252</v>
      </c>
      <c r="GJ112"/>
      <c r="GK112"/>
      <c r="GL112"/>
      <c r="GM112" s="11">
        <v>3.753</v>
      </c>
      <c r="GN112" s="11">
        <v>0.0348134645669291</v>
      </c>
      <c r="GO112" s="11">
        <v>2.17458637795276</v>
      </c>
      <c r="GP112" s="11">
        <v>1.38892511526828</v>
      </c>
      <c r="GQ112"/>
      <c r="GR112"/>
      <c r="GS112"/>
      <c r="GT112" s="11">
        <v>32.2421262277459</v>
      </c>
      <c r="GU112"/>
      <c r="GV112" s="11">
        <v>138.523887077392</v>
      </c>
      <c r="GW112"/>
      <c r="GX112" s="11">
        <v>590.846727820878</v>
      </c>
      <c r="GY112" s="11">
        <v>0.125353002976762</v>
      </c>
      <c r="GZ112" s="11">
        <v>4.21068939192597</v>
      </c>
      <c r="HA112"/>
      <c r="HB112" s="11">
        <v>7.85339953282782</v>
      </c>
      <c r="HC112" s="11">
        <v>0.29382968503937</v>
      </c>
      <c r="HD112"/>
      <c r="HE112"/>
      <c r="HF112"/>
      <c r="HG112" s="11">
        <v>1.39991078740158</v>
      </c>
      <c r="HH112" s="11">
        <v>1280.28163279767</v>
      </c>
      <c r="HI112" s="11">
        <v>140.034384640687</v>
      </c>
      <c r="HJ112" s="11">
        <v>1146.53259155778</v>
      </c>
      <c r="HK112" s="11">
        <v>273.783425880582</v>
      </c>
      <c r="HL112" s="11">
        <v>330.579655224314</v>
      </c>
      <c r="HM112" s="11">
        <v>21.1035816975273</v>
      </c>
      <c r="HN112" s="11">
        <v>93.0264736965494</v>
      </c>
      <c r="HO112" s="11">
        <v>3.86879695511811</v>
      </c>
      <c r="HP112" s="11">
        <v>618.485925499681</v>
      </c>
      <c r="HQ112" s="11">
        <v>11.4107690602342</v>
      </c>
      <c r="HR112" s="11">
        <v>638.330583731964</v>
      </c>
      <c r="HS112" s="11">
        <v>14.6486993332823</v>
      </c>
      <c r="HT112" s="11">
        <v>19.4411874640038</v>
      </c>
      <c r="HU112" s="11">
        <v>0</v>
      </c>
      <c r="HV112" s="11">
        <v>0</v>
      </c>
      <c r="HW112" s="11">
        <v>1420.31601743836</v>
      </c>
      <c r="HX112" s="20"/>
      <c r="HY112" s="20"/>
      <c r="HZ112" s="20"/>
      <c r="IA112" s="20"/>
      <c r="IB112" s="20"/>
    </row>
    <row r="113" spans="1:236">
      <c r="A113" s="11">
        <v>1950</v>
      </c>
      <c r="B113" s="11">
        <v>0.023</v>
      </c>
      <c r="C113" s="11">
        <v>0.0809839773381986</v>
      </c>
      <c r="D113" s="11">
        <v>1.0326431496063</v>
      </c>
      <c r="E113"/>
      <c r="F113" s="11">
        <v>0.051</v>
      </c>
      <c r="G113"/>
      <c r="H113"/>
      <c r="I113" s="11">
        <v>8.16626440944882</v>
      </c>
      <c r="J113" s="11">
        <v>0.404520835631203</v>
      </c>
      <c r="K113" s="11">
        <v>0.111784738041002</v>
      </c>
      <c r="L113" s="11">
        <v>15.2123828268808</v>
      </c>
      <c r="M113" s="11">
        <v>5.70258070866142</v>
      </c>
      <c r="N113" s="11">
        <v>2.44347533238675</v>
      </c>
      <c r="O113" s="11">
        <v>0.015</v>
      </c>
      <c r="P113" s="11">
        <v>0.377</v>
      </c>
      <c r="Q113" s="11">
        <v>0.271033864595411</v>
      </c>
      <c r="R113" s="11">
        <v>0.02</v>
      </c>
      <c r="S113" s="11">
        <v>5.14549187602161</v>
      </c>
      <c r="T113" s="11">
        <v>20.7970746456693</v>
      </c>
      <c r="U113" s="11">
        <v>0.005</v>
      </c>
      <c r="V113" s="11">
        <v>0.0376125</v>
      </c>
      <c r="W113" s="11">
        <v>0.012</v>
      </c>
      <c r="X113"/>
      <c r="Y113" s="11">
        <v>0.0225494821280751</v>
      </c>
      <c r="Z113" s="11">
        <v>0.744702984307929</v>
      </c>
      <c r="AA113" s="11">
        <v>0</v>
      </c>
      <c r="AB113" s="11">
        <v>5.36546716535433</v>
      </c>
      <c r="AC113"/>
      <c r="AD113" s="11">
        <v>0.113</v>
      </c>
      <c r="AE113" s="11">
        <v>2.04633463558624</v>
      </c>
      <c r="AF113" s="11">
        <v>0.00110625</v>
      </c>
      <c r="AG113" s="11">
        <v>0.0024</v>
      </c>
      <c r="AH113"/>
      <c r="AI113" s="11">
        <v>42.0670721351293</v>
      </c>
      <c r="AJ113" s="11">
        <v>0.028</v>
      </c>
      <c r="AK113" s="11">
        <v>0.0128316831683168</v>
      </c>
      <c r="AL113" s="11">
        <v>0.00807920792079208</v>
      </c>
      <c r="AM113" s="11">
        <v>2.56121088346457</v>
      </c>
      <c r="AN113" s="11">
        <v>21.5161808251936</v>
      </c>
      <c r="AO113" s="11">
        <v>1.98194151181102</v>
      </c>
      <c r="AP113"/>
      <c r="AQ113" s="11">
        <v>0.0242376237623762</v>
      </c>
      <c r="AR113"/>
      <c r="AS113" s="11">
        <v>0.0781043</v>
      </c>
      <c r="AT113" s="11">
        <v>0.15045</v>
      </c>
      <c r="AU113" s="11">
        <v>0.801172546277016</v>
      </c>
      <c r="AV113" s="11">
        <v>1.53959894850363</v>
      </c>
      <c r="AW113" s="11">
        <v>1.68238744920769</v>
      </c>
      <c r="AX113" s="11">
        <v>0.073</v>
      </c>
      <c r="AY113" s="11">
        <v>15.789763222137</v>
      </c>
      <c r="AZ113" s="11">
        <v>0.213</v>
      </c>
      <c r="BA113" s="11">
        <v>0.403805354330709</v>
      </c>
      <c r="BB113" s="11">
        <v>6.00103488188976</v>
      </c>
      <c r="BC113" s="11">
        <v>0.003</v>
      </c>
      <c r="BD113" s="11">
        <v>0</v>
      </c>
      <c r="BE113" s="11">
        <v>0.0950231976377953</v>
      </c>
      <c r="BF113" s="11">
        <v>0.202039418110236</v>
      </c>
      <c r="BG113" s="11">
        <v>2.79287267716535</v>
      </c>
      <c r="BH113" s="11">
        <v>0.0731043</v>
      </c>
      <c r="BI113" s="11">
        <v>0.003</v>
      </c>
      <c r="BJ113"/>
      <c r="BK113" s="11">
        <v>1.86968899337607</v>
      </c>
      <c r="BL113" s="11">
        <v>0.0239922141732283</v>
      </c>
      <c r="BM113" s="11">
        <v>0.011</v>
      </c>
      <c r="BN113"/>
      <c r="BO113" s="11">
        <v>0.033</v>
      </c>
      <c r="BP113" s="11">
        <v>1.78618040750015</v>
      </c>
      <c r="BQ113" s="11">
        <v>55.2070518245544</v>
      </c>
      <c r="BR113"/>
      <c r="BS113" s="11">
        <v>0.00285148514851485</v>
      </c>
      <c r="BT113" s="11">
        <v>0.004</v>
      </c>
      <c r="BU113" s="11">
        <v>0.752191137523426</v>
      </c>
      <c r="BV113" s="11">
        <v>139.378228818898</v>
      </c>
      <c r="BW113" s="11">
        <v>0.174</v>
      </c>
      <c r="BX113" s="11">
        <v>1.12656204724409</v>
      </c>
      <c r="BY113" s="11">
        <v>0.027</v>
      </c>
      <c r="BZ113" s="11">
        <v>0.002</v>
      </c>
      <c r="CA113" s="11">
        <v>0.169787138582677</v>
      </c>
      <c r="CB113" s="11">
        <v>0.04978125</v>
      </c>
      <c r="CC113" s="11">
        <v>0.002</v>
      </c>
      <c r="CD113" s="11">
        <v>0.071</v>
      </c>
      <c r="CE113" s="11">
        <v>0.0310315</v>
      </c>
      <c r="CF113" s="11">
        <v>0.0822093</v>
      </c>
      <c r="CG113" s="11">
        <v>0.359927007874016</v>
      </c>
      <c r="CH113" s="11">
        <v>5.01911598425197</v>
      </c>
      <c r="CI113" s="11">
        <v>0.202</v>
      </c>
      <c r="CJ113" s="11">
        <v>16.6764632498928</v>
      </c>
      <c r="CK113" s="11">
        <v>2.683</v>
      </c>
      <c r="CL113" s="11">
        <v>0.449927007874016</v>
      </c>
      <c r="CM113" s="11">
        <v>2.65451356903994</v>
      </c>
      <c r="CN113" s="11">
        <v>2.62029836709732</v>
      </c>
      <c r="CO113" s="11">
        <v>0.455578267716535</v>
      </c>
      <c r="CP113" s="11">
        <v>11.3074774172964</v>
      </c>
      <c r="CQ113" s="11">
        <v>0.074</v>
      </c>
      <c r="CR113" s="11">
        <v>27.9860770866142</v>
      </c>
      <c r="CS113" s="11">
        <v>0.047</v>
      </c>
      <c r="CT113" s="11">
        <v>12.3246323638866</v>
      </c>
      <c r="CU113" s="11">
        <v>0.248</v>
      </c>
      <c r="CV113"/>
      <c r="CW113"/>
      <c r="CX113" s="11">
        <v>0.105</v>
      </c>
      <c r="CY113" s="11">
        <v>1.05710291621479</v>
      </c>
      <c r="CZ113"/>
      <c r="DA113" s="11">
        <v>1.23538058556637</v>
      </c>
      <c r="DB113" s="11">
        <v>0.412708736733995</v>
      </c>
      <c r="DC113"/>
      <c r="DD113" s="11">
        <v>0.013</v>
      </c>
      <c r="DE113" s="11">
        <v>0.039</v>
      </c>
      <c r="DF113"/>
      <c r="DG113" s="11">
        <v>1.90967670262104</v>
      </c>
      <c r="DH113" s="11">
        <v>2.02485401574803</v>
      </c>
      <c r="DI113" s="11">
        <v>0</v>
      </c>
      <c r="DJ113" s="11">
        <v>0.411679672262278</v>
      </c>
      <c r="DK113" s="11">
        <v>0.0829918897637795</v>
      </c>
      <c r="DL113" s="11">
        <v>0.0640148601730052</v>
      </c>
      <c r="DM113" s="11">
        <v>0.997638629283489</v>
      </c>
      <c r="DN113"/>
      <c r="DO113"/>
      <c r="DP113" s="11">
        <v>0.067</v>
      </c>
      <c r="DQ113"/>
      <c r="DR113"/>
      <c r="DS113" s="11">
        <v>0.055</v>
      </c>
      <c r="DT113" s="11">
        <v>8.32631307086614</v>
      </c>
      <c r="DU113" s="11">
        <v>0.078</v>
      </c>
      <c r="DV113" s="11">
        <v>0.0734812857762311</v>
      </c>
      <c r="DW113"/>
      <c r="DX113" s="11">
        <v>0.698643659392576</v>
      </c>
      <c r="DY113" s="11">
        <v>0.245943458191208</v>
      </c>
      <c r="DZ113" s="11">
        <v>0.219</v>
      </c>
      <c r="EA113"/>
      <c r="EB113"/>
      <c r="EC113" s="11">
        <v>0.007</v>
      </c>
      <c r="ED113" s="11">
        <v>13.9973430708661</v>
      </c>
      <c r="EE113" s="11">
        <v>0.06</v>
      </c>
      <c r="EF113" s="11">
        <v>2.33871614173228</v>
      </c>
      <c r="EG113" s="11">
        <v>0.0520362795275591</v>
      </c>
      <c r="EH113" s="11">
        <v>0.00774375</v>
      </c>
      <c r="EI113" s="11">
        <v>0.616</v>
      </c>
      <c r="EJ113"/>
      <c r="EK113" s="11">
        <v>2.30135929133858</v>
      </c>
      <c r="EL113"/>
      <c r="EM113"/>
      <c r="EN113" s="11">
        <v>1.46150713032744</v>
      </c>
      <c r="EO113"/>
      <c r="EP113" s="11">
        <v>0.194047528346457</v>
      </c>
      <c r="EQ113" s="11">
        <v>0.015</v>
      </c>
      <c r="ER113" s="11">
        <v>0.0171043</v>
      </c>
      <c r="ES113" s="11">
        <v>1.24055554981378</v>
      </c>
      <c r="ET113" s="11">
        <v>0.983675590551181</v>
      </c>
      <c r="EU113" s="11">
        <v>0.141074199930523</v>
      </c>
      <c r="EV113" s="11">
        <v>30.6012262085777</v>
      </c>
      <c r="EW113" s="11">
        <v>1.5333674015748</v>
      </c>
      <c r="EX113" s="11">
        <v>0.096</v>
      </c>
      <c r="EY113" s="11">
        <v>0.038</v>
      </c>
      <c r="EZ113" s="11">
        <v>0.59598380669753</v>
      </c>
      <c r="FA113" s="11">
        <v>1.908170081892</v>
      </c>
      <c r="FB113" s="11">
        <v>0.0124913971094288</v>
      </c>
      <c r="FC113" s="11">
        <v>0.137508602890571</v>
      </c>
      <c r="FD113" s="11">
        <v>5.29928643384772</v>
      </c>
      <c r="FE113" s="11">
        <v>113.280825487059</v>
      </c>
      <c r="FF113" s="11">
        <v>0.0046</v>
      </c>
      <c r="FG113" s="11">
        <v>0</v>
      </c>
      <c r="FH113" s="11">
        <v>0.001</v>
      </c>
      <c r="FI113" s="11">
        <v>0.186278330623229</v>
      </c>
      <c r="FJ113" s="11">
        <v>0.001</v>
      </c>
      <c r="FK113" s="11">
        <v>0</v>
      </c>
      <c r="FL113" s="11">
        <v>1.403</v>
      </c>
      <c r="FM113" s="11">
        <v>0.0987228050484419</v>
      </c>
      <c r="FN113" s="11">
        <v>2.16612557795854</v>
      </c>
      <c r="FO113" s="11">
        <v>0</v>
      </c>
      <c r="FP113" s="11">
        <v>0.043</v>
      </c>
      <c r="FQ113" s="11">
        <v>0.522361370716511</v>
      </c>
      <c r="FR113" s="11">
        <v>5.05446005964902</v>
      </c>
      <c r="FS113" s="11">
        <v>0.614308888017259</v>
      </c>
      <c r="FT113" s="11">
        <v>0</v>
      </c>
      <c r="FU113" s="11">
        <v>0.013</v>
      </c>
      <c r="FV113" s="11">
        <v>16.656964208505</v>
      </c>
      <c r="FW113" s="11">
        <v>9.01621788050321</v>
      </c>
      <c r="FX113" s="11">
        <v>0.444</v>
      </c>
      <c r="FY113"/>
      <c r="FZ113" s="11">
        <v>0.004</v>
      </c>
      <c r="GA113" s="11">
        <v>0.001</v>
      </c>
      <c r="GB113" s="11">
        <v>0.058</v>
      </c>
      <c r="GC113" s="11">
        <v>0.001</v>
      </c>
      <c r="GD113" s="11">
        <v>7.82085106209644</v>
      </c>
      <c r="GE113" s="11">
        <v>2.79280736842105</v>
      </c>
      <c r="GF113" s="11">
        <v>0.112926356158605</v>
      </c>
      <c r="GG113" s="11">
        <v>1.03263468572606</v>
      </c>
      <c r="GH113" s="11">
        <v>0.603246973103688</v>
      </c>
      <c r="GI113" s="11">
        <v>0.260812747122956</v>
      </c>
      <c r="GJ113"/>
      <c r="GK113" s="11">
        <v>0.007</v>
      </c>
      <c r="GL113" s="11">
        <v>0.002</v>
      </c>
      <c r="GM113" s="11">
        <v>0.642</v>
      </c>
      <c r="GN113" s="11">
        <v>0.332813464566929</v>
      </c>
      <c r="GO113" s="11">
        <v>2.58956187808505</v>
      </c>
      <c r="GP113" s="11">
        <v>1.54494975500038</v>
      </c>
      <c r="GQ113"/>
      <c r="GR113"/>
      <c r="GS113" s="11">
        <v>0.029</v>
      </c>
      <c r="GT113" s="11">
        <v>35.9402677561302</v>
      </c>
      <c r="GU113" s="11">
        <v>0</v>
      </c>
      <c r="GV113" s="11">
        <v>136.679067321531</v>
      </c>
      <c r="GW113" s="11">
        <v>0.136</v>
      </c>
      <c r="GX113" s="11">
        <v>693.63680814496</v>
      </c>
      <c r="GY113" s="11">
        <v>0.684561080314961</v>
      </c>
      <c r="GZ113" s="11">
        <v>4.67586988040464</v>
      </c>
      <c r="HA113" s="11">
        <v>0</v>
      </c>
      <c r="HB113" s="11">
        <v>10.464254003937</v>
      </c>
      <c r="HC113" s="11">
        <v>0.403837392782478</v>
      </c>
      <c r="HD113"/>
      <c r="HE113" s="11">
        <v>0.016</v>
      </c>
      <c r="HF113" s="11">
        <v>0.635968109882494</v>
      </c>
      <c r="HG113" s="11">
        <v>0.867852037066562</v>
      </c>
      <c r="HH113" s="11">
        <v>1421.03113557125</v>
      </c>
      <c r="HI113" s="11">
        <v>162.443331287652</v>
      </c>
      <c r="HJ113" s="11">
        <v>1275.04683933099</v>
      </c>
      <c r="HK113" s="11">
        <v>308.42762752791</v>
      </c>
      <c r="HL113" s="11">
        <v>348.733752011449</v>
      </c>
      <c r="HM113" s="11">
        <v>25.8919216378655</v>
      </c>
      <c r="HN113" s="11">
        <v>100.669122581529</v>
      </c>
      <c r="HO113" s="11">
        <v>5.09494249259812</v>
      </c>
      <c r="HP113" s="11">
        <v>650.471714691485</v>
      </c>
      <c r="HQ113" s="11">
        <v>8.68500061366552</v>
      </c>
      <c r="HR113" s="11">
        <v>744.061193350955</v>
      </c>
      <c r="HS113" s="11">
        <v>17.6470989686131</v>
      </c>
      <c r="HT113" s="11">
        <v>30.9534725221852</v>
      </c>
      <c r="HU113" s="11">
        <v>35.042</v>
      </c>
      <c r="HV113" s="11">
        <v>1.49213974509621e-13</v>
      </c>
      <c r="HW113" s="11">
        <v>1618.5164668589</v>
      </c>
      <c r="HX113" s="20"/>
      <c r="HY113" s="20"/>
      <c r="HZ113" s="20"/>
      <c r="IA113" s="20"/>
      <c r="IB113" s="20"/>
    </row>
    <row r="114" spans="1:236">
      <c r="A114" s="11">
        <v>1951</v>
      </c>
      <c r="B114" s="11">
        <v>0.025</v>
      </c>
      <c r="C114" s="11">
        <v>0.109983779527559</v>
      </c>
      <c r="D114" s="11">
        <v>1.12750527559055</v>
      </c>
      <c r="E114"/>
      <c r="F114" s="11">
        <v>0.068</v>
      </c>
      <c r="G114"/>
      <c r="H114"/>
      <c r="I114" s="11">
        <v>9.54228062992126</v>
      </c>
      <c r="J114" s="11">
        <v>0.437936195288188</v>
      </c>
      <c r="K114" s="11">
        <v>0.176299544419134</v>
      </c>
      <c r="L114" s="11">
        <v>16.6817177752838</v>
      </c>
      <c r="M114" s="11">
        <v>6.34936958580197</v>
      </c>
      <c r="N114" s="11">
        <v>2.64583810827692</v>
      </c>
      <c r="O114" s="11">
        <v>0.018</v>
      </c>
      <c r="P114" s="11">
        <v>0.321</v>
      </c>
      <c r="Q114" s="11">
        <v>0.334686964999822</v>
      </c>
      <c r="R114" s="11">
        <v>0.03</v>
      </c>
      <c r="S114" s="11">
        <v>5.57478679211594</v>
      </c>
      <c r="T114" s="11">
        <v>24.4131500787402</v>
      </c>
      <c r="U114" s="11">
        <v>0.007</v>
      </c>
      <c r="V114" s="11">
        <v>0.03145</v>
      </c>
      <c r="W114" s="11">
        <v>0.016</v>
      </c>
      <c r="X114"/>
      <c r="Y114" s="11">
        <v>0.0355635616787765</v>
      </c>
      <c r="Z114" s="11">
        <v>0.704949276866637</v>
      </c>
      <c r="AA114" s="11">
        <v>0</v>
      </c>
      <c r="AB114" s="11">
        <v>5.91139417322835</v>
      </c>
      <c r="AC114"/>
      <c r="AD114" s="11">
        <v>0.082</v>
      </c>
      <c r="AE114" s="11">
        <v>2.22830283245648</v>
      </c>
      <c r="AF114" s="11">
        <v>0.000925</v>
      </c>
      <c r="AG114" s="11">
        <v>0.0024</v>
      </c>
      <c r="AH114"/>
      <c r="AI114" s="11">
        <v>44.3990236103399</v>
      </c>
      <c r="AJ114" s="11">
        <v>0.021</v>
      </c>
      <c r="AK114" s="11">
        <v>0.0171089108910891</v>
      </c>
      <c r="AL114" s="11">
        <v>0.0107722772277228</v>
      </c>
      <c r="AM114" s="11">
        <v>2.72422952755905</v>
      </c>
      <c r="AN114" s="11">
        <v>27.8698725210865</v>
      </c>
      <c r="AO114" s="11">
        <v>2.22828661925779</v>
      </c>
      <c r="AP114"/>
      <c r="AQ114" s="11">
        <v>0.0323168316831683</v>
      </c>
      <c r="AR114"/>
      <c r="AS114" s="11">
        <v>0.0852093</v>
      </c>
      <c r="AT114" s="11">
        <v>0.1258</v>
      </c>
      <c r="AU114" s="11">
        <v>0.758394551778617</v>
      </c>
      <c r="AV114" s="11">
        <v>1.76557826771654</v>
      </c>
      <c r="AW114" s="11">
        <v>2.65335094959915</v>
      </c>
      <c r="AX114" s="11">
        <v>0.077</v>
      </c>
      <c r="AY114" s="11">
        <v>16.826254320401</v>
      </c>
      <c r="AZ114" s="11">
        <v>0.27182968503937</v>
      </c>
      <c r="BA114" s="11">
        <v>0.476772913385827</v>
      </c>
      <c r="BB114" s="11">
        <v>5.98291322834646</v>
      </c>
      <c r="BC114" s="11">
        <v>0.007</v>
      </c>
      <c r="BD114" s="11">
        <v>0.001</v>
      </c>
      <c r="BE114" s="11">
        <v>0.0978864566929134</v>
      </c>
      <c r="BF114" s="11">
        <v>0.192015087401575</v>
      </c>
      <c r="BG114" s="11">
        <v>2.88175102362205</v>
      </c>
      <c r="BH114" s="11">
        <v>0.0882093</v>
      </c>
      <c r="BI114" s="11">
        <v>0.003</v>
      </c>
      <c r="BJ114"/>
      <c r="BK114" s="11">
        <v>2.02663168713111</v>
      </c>
      <c r="BL114" s="11">
        <v>0.0169918897637795</v>
      </c>
      <c r="BM114" s="11">
        <v>0.011</v>
      </c>
      <c r="BN114"/>
      <c r="BO114" s="11">
        <v>0.036</v>
      </c>
      <c r="BP114" s="11">
        <v>2.17708312233479</v>
      </c>
      <c r="BQ114" s="11">
        <v>62.4260381889764</v>
      </c>
      <c r="BR114"/>
      <c r="BS114" s="11">
        <v>0.0038019801980198</v>
      </c>
      <c r="BT114" s="11">
        <v>0.004</v>
      </c>
      <c r="BU114" s="11">
        <v>0.814387024638037</v>
      </c>
      <c r="BV114" s="11">
        <v>157.441468700361</v>
      </c>
      <c r="BW114" s="11">
        <v>0.239</v>
      </c>
      <c r="BX114" s="11">
        <v>1.24852187886614</v>
      </c>
      <c r="BY114" s="11">
        <v>0.027</v>
      </c>
      <c r="BZ114" s="11">
        <v>0.003</v>
      </c>
      <c r="CA114" s="11">
        <v>0.173935118110236</v>
      </c>
      <c r="CB114" s="11">
        <v>0.041625</v>
      </c>
      <c r="CC114" s="11">
        <v>0.001</v>
      </c>
      <c r="CD114" s="11">
        <v>0.078</v>
      </c>
      <c r="CE114" s="11">
        <v>0.036</v>
      </c>
      <c r="CF114" s="11">
        <v>0.095</v>
      </c>
      <c r="CG114" s="11">
        <v>0.424918897637795</v>
      </c>
      <c r="CH114" s="11">
        <v>6.05495377952756</v>
      </c>
      <c r="CI114" s="11">
        <v>0.176</v>
      </c>
      <c r="CJ114" s="11">
        <v>17.4732855676524</v>
      </c>
      <c r="CK114" s="11">
        <v>2.56288645669291</v>
      </c>
      <c r="CL114" s="11">
        <v>0.662918897637795</v>
      </c>
      <c r="CM114" s="11">
        <v>2.86752960629921</v>
      </c>
      <c r="CN114" s="11">
        <v>1.88692700787402</v>
      </c>
      <c r="CO114" s="11">
        <v>0.796513385826772</v>
      </c>
      <c r="CP114" s="11">
        <v>13.3248443307087</v>
      </c>
      <c r="CQ114" s="11">
        <v>0.142</v>
      </c>
      <c r="CR114" s="11">
        <v>33.6947737795276</v>
      </c>
      <c r="CS114" s="11">
        <v>0.044</v>
      </c>
      <c r="CT114" s="11">
        <v>13.3604648335938</v>
      </c>
      <c r="CU114" s="11">
        <v>0.379975669291339</v>
      </c>
      <c r="CV114"/>
      <c r="CW114"/>
      <c r="CX114" s="11">
        <v>0.032</v>
      </c>
      <c r="CY114" s="11">
        <v>1.14590109980313</v>
      </c>
      <c r="CZ114"/>
      <c r="DA114" s="11">
        <v>1.33872417749707</v>
      </c>
      <c r="DB114" s="11">
        <v>0.39766831369763</v>
      </c>
      <c r="DC114"/>
      <c r="DD114" s="11">
        <v>0.012</v>
      </c>
      <c r="DE114" s="11">
        <v>0.046</v>
      </c>
      <c r="DF114"/>
      <c r="DG114" s="11">
        <v>2.0677709473644</v>
      </c>
      <c r="DH114" s="11">
        <v>2.45885401574803</v>
      </c>
      <c r="DI114" s="11">
        <v>0</v>
      </c>
      <c r="DJ114" s="11">
        <v>0.389640013573688</v>
      </c>
      <c r="DK114" s="11">
        <v>0.0669918897637795</v>
      </c>
      <c r="DL114" s="11">
        <v>0.0705879374977207</v>
      </c>
      <c r="DM114" s="11">
        <v>1.42477258566978</v>
      </c>
      <c r="DN114"/>
      <c r="DO114"/>
      <c r="DP114" s="11">
        <v>0.07</v>
      </c>
      <c r="DQ114"/>
      <c r="DR114"/>
      <c r="DS114" s="11">
        <v>0.038</v>
      </c>
      <c r="DT114" s="11">
        <v>9.5222157480315</v>
      </c>
      <c r="DU114" s="11">
        <v>0.08</v>
      </c>
      <c r="DV114" s="11">
        <v>0.0695586348905974</v>
      </c>
      <c r="DW114"/>
      <c r="DX114" s="11">
        <v>0.798586377952756</v>
      </c>
      <c r="DY114" s="11">
        <v>0.253910787401575</v>
      </c>
      <c r="DZ114" s="11">
        <v>0.249983844150955</v>
      </c>
      <c r="EA114"/>
      <c r="EB114"/>
      <c r="EC114" s="11">
        <v>0.008</v>
      </c>
      <c r="ED114" s="11">
        <v>15.0022295275591</v>
      </c>
      <c r="EE114" s="11">
        <v>0.077</v>
      </c>
      <c r="EF114" s="11">
        <v>2.22982149475595</v>
      </c>
      <c r="EG114" s="11">
        <v>0.0549756692913386</v>
      </c>
      <c r="EH114" s="11">
        <v>0.006475</v>
      </c>
      <c r="EI114" s="11">
        <v>0.46</v>
      </c>
      <c r="EJ114"/>
      <c r="EK114" s="11">
        <v>2.58622982526865</v>
      </c>
      <c r="EL114"/>
      <c r="EM114"/>
      <c r="EN114" s="11">
        <v>1.8047587897633</v>
      </c>
      <c r="EO114"/>
      <c r="EP114" s="11">
        <v>0.204918897637795</v>
      </c>
      <c r="EQ114" s="11">
        <v>0.017</v>
      </c>
      <c r="ER114" s="11">
        <v>0.0131043</v>
      </c>
      <c r="ES114" s="11">
        <v>1.3026025984252</v>
      </c>
      <c r="ET114" s="11">
        <v>0.96965937007874</v>
      </c>
      <c r="EU114" s="11">
        <v>0.125959448818898</v>
      </c>
      <c r="EV114" s="11">
        <v>33.3330315644974</v>
      </c>
      <c r="EW114" s="11">
        <v>1.47229393010741</v>
      </c>
      <c r="EX114" s="11">
        <v>0.106</v>
      </c>
      <c r="EY114" s="11">
        <v>0.05</v>
      </c>
      <c r="EZ114" s="11">
        <v>0.79799188976378</v>
      </c>
      <c r="FA114" s="11">
        <v>2.06848656364893</v>
      </c>
      <c r="FB114" s="11">
        <v>0.0164053682037165</v>
      </c>
      <c r="FC114" s="11">
        <v>0.180594631796284</v>
      </c>
      <c r="FD114" s="11">
        <v>6.14174270871526</v>
      </c>
      <c r="FE114" s="11">
        <v>122.770829271478</v>
      </c>
      <c r="FF114" s="11">
        <v>0.0046</v>
      </c>
      <c r="FG114" s="11">
        <v>0</v>
      </c>
      <c r="FH114" s="11">
        <v>0.003</v>
      </c>
      <c r="FI114" s="11">
        <v>0.293785944302937</v>
      </c>
      <c r="FJ114" s="11">
        <v>0.001</v>
      </c>
      <c r="FK114" s="11">
        <v>0.001</v>
      </c>
      <c r="FL114" s="11">
        <v>0</v>
      </c>
      <c r="FM114" s="11">
        <v>0.0824812021697082</v>
      </c>
      <c r="FN114" s="11">
        <v>2.05051333343481</v>
      </c>
      <c r="FO114" s="11">
        <v>0</v>
      </c>
      <c r="FP114" s="11">
        <v>0.026</v>
      </c>
      <c r="FQ114" s="11">
        <v>0.771227414330218</v>
      </c>
      <c r="FR114" s="11">
        <v>5.38525030221092</v>
      </c>
      <c r="FS114" s="11">
        <v>0.581503222156737</v>
      </c>
      <c r="FT114" s="11">
        <v>0</v>
      </c>
      <c r="FU114" s="11">
        <v>0.013</v>
      </c>
      <c r="FV114" s="11">
        <v>17.7788425558311</v>
      </c>
      <c r="FW114" s="11">
        <v>9.03797454725281</v>
      </c>
      <c r="FX114" s="11">
        <v>0.421927007874016</v>
      </c>
      <c r="FY114"/>
      <c r="FZ114" s="11">
        <v>0.006</v>
      </c>
      <c r="GA114" s="11">
        <v>0.001</v>
      </c>
      <c r="GB114" s="11">
        <v>0.064</v>
      </c>
      <c r="GC114" s="11">
        <v>0.001</v>
      </c>
      <c r="GD114" s="11">
        <v>9.12575346456693</v>
      </c>
      <c r="GE114" s="11">
        <v>3.35654783526724</v>
      </c>
      <c r="GF114" s="11">
        <v>0.103927007874016</v>
      </c>
      <c r="GG114" s="11">
        <v>1.33957015748032</v>
      </c>
      <c r="GH114" s="11">
        <v>0.6535649497393</v>
      </c>
      <c r="GI114" s="11">
        <v>0.29765937007874</v>
      </c>
      <c r="GJ114"/>
      <c r="GK114" s="11">
        <v>0.007</v>
      </c>
      <c r="GL114" s="11">
        <v>0.002</v>
      </c>
      <c r="GM114" s="11">
        <v>0.686</v>
      </c>
      <c r="GN114" s="11">
        <v>0.375797244094488</v>
      </c>
      <c r="GO114" s="11">
        <v>2.77956220472441</v>
      </c>
      <c r="GP114" s="11">
        <v>1.67198455991043</v>
      </c>
      <c r="GQ114"/>
      <c r="GR114"/>
      <c r="GS114" s="11">
        <v>0.038</v>
      </c>
      <c r="GT114" s="11">
        <v>38.9523871940288</v>
      </c>
      <c r="GU114" s="11">
        <v>0</v>
      </c>
      <c r="GV114" s="11">
        <v>148.813540159154</v>
      </c>
      <c r="GW114" s="11">
        <v>0.122</v>
      </c>
      <c r="GX114" s="11">
        <v>714.713871007218</v>
      </c>
      <c r="GY114" s="11">
        <v>0.715667480314961</v>
      </c>
      <c r="GZ114" s="11">
        <v>5.05434638521566</v>
      </c>
      <c r="HA114" s="11">
        <v>0</v>
      </c>
      <c r="HB114" s="11">
        <v>12.9313187401575</v>
      </c>
      <c r="HC114" s="11">
        <v>0.350764803149606</v>
      </c>
      <c r="HD114"/>
      <c r="HE114" s="11">
        <v>0.011</v>
      </c>
      <c r="HF114" s="11">
        <v>0.701265041966361</v>
      </c>
      <c r="HG114" s="11">
        <v>0.956957976399186</v>
      </c>
      <c r="HH114" s="11">
        <v>1518.44532625173</v>
      </c>
      <c r="HI114" s="11">
        <v>181.405133840902</v>
      </c>
      <c r="HJ114" s="11">
        <v>1360.80768732431</v>
      </c>
      <c r="HK114" s="11">
        <v>339.042772768315</v>
      </c>
      <c r="HL114" s="11">
        <v>390.217584299406</v>
      </c>
      <c r="HM114" s="11">
        <v>27.5996927847302</v>
      </c>
      <c r="HN114" s="11">
        <v>117.056992261441</v>
      </c>
      <c r="HO114" s="11">
        <v>6.67571300944882</v>
      </c>
      <c r="HP114" s="11">
        <v>717.85203697866</v>
      </c>
      <c r="HQ114" s="11">
        <v>7.14151681763464</v>
      </c>
      <c r="HR114" s="11">
        <v>768.66811036559</v>
      </c>
      <c r="HS114" s="11">
        <v>19.0275392700398</v>
      </c>
      <c r="HT114" s="11">
        <v>35.8288586050846</v>
      </c>
      <c r="HU114" s="11">
        <v>41.806</v>
      </c>
      <c r="HV114" s="11">
        <v>-1.84741111297626e-13</v>
      </c>
      <c r="HW114" s="11">
        <v>1741.65646009263</v>
      </c>
      <c r="HX114" s="20"/>
      <c r="HY114" s="20"/>
      <c r="HZ114" s="20"/>
      <c r="IA114" s="20"/>
      <c r="IB114" s="20"/>
    </row>
    <row r="115" spans="1:236">
      <c r="A115" s="11">
        <v>1952</v>
      </c>
      <c r="B115" s="11">
        <v>0.025</v>
      </c>
      <c r="C115" s="11">
        <v>0.101983937007874</v>
      </c>
      <c r="D115" s="11">
        <v>1.06146472440945</v>
      </c>
      <c r="E115"/>
      <c r="F115" s="11">
        <v>0.085</v>
      </c>
      <c r="G115"/>
      <c r="H115"/>
      <c r="I115" s="11">
        <v>9.85128874015748</v>
      </c>
      <c r="J115" s="11">
        <v>0.46887504060289</v>
      </c>
      <c r="K115" s="11">
        <v>0.101794988610478</v>
      </c>
      <c r="L115" s="11">
        <v>17.043294169692</v>
      </c>
      <c r="M115" s="11">
        <v>6.02346716535433</v>
      </c>
      <c r="N115" s="11">
        <v>2.83327120708827</v>
      </c>
      <c r="O115" s="11">
        <v>0.021</v>
      </c>
      <c r="P115" s="11">
        <v>0.351</v>
      </c>
      <c r="Q115" s="11">
        <v>0.353454491985039</v>
      </c>
      <c r="R115" s="11">
        <v>0.024</v>
      </c>
      <c r="S115" s="11">
        <v>5.97048709677283</v>
      </c>
      <c r="T115" s="11">
        <v>22.7794663779528</v>
      </c>
      <c r="U115" s="11">
        <v>0.007</v>
      </c>
      <c r="V115" s="11">
        <v>0.03516875</v>
      </c>
      <c r="W115" s="11">
        <v>0.029</v>
      </c>
      <c r="X115"/>
      <c r="Y115" s="11">
        <v>0.0205343262114873</v>
      </c>
      <c r="Z115" s="11">
        <v>0.707892369654122</v>
      </c>
      <c r="AA115" s="11">
        <v>0</v>
      </c>
      <c r="AB115" s="11">
        <v>6.80521601011316</v>
      </c>
      <c r="AC115"/>
      <c r="AD115" s="11">
        <v>0.088</v>
      </c>
      <c r="AE115" s="11">
        <v>2.57325385826772</v>
      </c>
      <c r="AF115" s="11">
        <v>0.001034375</v>
      </c>
      <c r="AG115" s="11">
        <v>0.00445714285714286</v>
      </c>
      <c r="AH115"/>
      <c r="AI115" s="11">
        <v>43.5067559055118</v>
      </c>
      <c r="AJ115" s="11">
        <v>0.01</v>
      </c>
      <c r="AK115" s="11">
        <v>0.0221881188118812</v>
      </c>
      <c r="AL115" s="11">
        <v>0.013970297029703</v>
      </c>
      <c r="AM115" s="11">
        <v>2.89409976377953</v>
      </c>
      <c r="AN115" s="11">
        <v>34.9343138899358</v>
      </c>
      <c r="AO115" s="11">
        <v>2.35622952755905</v>
      </c>
      <c r="AP115"/>
      <c r="AQ115" s="11">
        <v>0.0419108910891089</v>
      </c>
      <c r="AR115"/>
      <c r="AS115" s="11">
        <v>0.106</v>
      </c>
      <c r="AT115" s="11">
        <v>0.140675</v>
      </c>
      <c r="AU115" s="11">
        <v>0.760265629974415</v>
      </c>
      <c r="AV115" s="11">
        <v>1.71453798593139</v>
      </c>
      <c r="AW115" s="11">
        <v>1.53203929473531</v>
      </c>
      <c r="AX115" s="11">
        <v>0.086</v>
      </c>
      <c r="AY115" s="11">
        <v>17.9908990425552</v>
      </c>
      <c r="AZ115" s="11">
        <v>0.242837795275591</v>
      </c>
      <c r="BA115" s="11">
        <v>0.568732831744716</v>
      </c>
      <c r="BB115" s="11">
        <v>6.24966159691339</v>
      </c>
      <c r="BC115" s="11">
        <v>0.007</v>
      </c>
      <c r="BD115" s="11">
        <v>0.002</v>
      </c>
      <c r="BE115" s="11">
        <v>0.161845905511811</v>
      </c>
      <c r="BF115" s="11">
        <v>0.244216277165354</v>
      </c>
      <c r="BG115" s="11">
        <v>2.97295377952756</v>
      </c>
      <c r="BH115" s="11">
        <v>0.1061043</v>
      </c>
      <c r="BI115" s="11">
        <v>0.003</v>
      </c>
      <c r="BJ115"/>
      <c r="BK115" s="11">
        <v>2.17043460468625</v>
      </c>
      <c r="BL115" s="11">
        <v>0.0269918897637795</v>
      </c>
      <c r="BM115" s="11">
        <v>0.015</v>
      </c>
      <c r="BN115"/>
      <c r="BO115" s="11">
        <v>0.043</v>
      </c>
      <c r="BP115" s="11">
        <v>2.36214067861758</v>
      </c>
      <c r="BQ115" s="11">
        <v>61.9504623622047</v>
      </c>
      <c r="BR115"/>
      <c r="BS115" s="11">
        <v>0.00493069306930693</v>
      </c>
      <c r="BT115" s="11">
        <v>0.003</v>
      </c>
      <c r="BU115" s="11">
        <v>0.871877614300923</v>
      </c>
      <c r="BV115" s="11">
        <v>166.752341674692</v>
      </c>
      <c r="BW115" s="11">
        <v>0.237</v>
      </c>
      <c r="BX115" s="11">
        <v>1.30934357195625</v>
      </c>
      <c r="BY115" s="11">
        <v>0.029</v>
      </c>
      <c r="BZ115" s="11">
        <v>0.003</v>
      </c>
      <c r="CA115" s="11">
        <v>0.175935118110236</v>
      </c>
      <c r="CB115" s="11">
        <v>0.046546875</v>
      </c>
      <c r="CC115" s="11">
        <v>0.003</v>
      </c>
      <c r="CD115" s="11">
        <v>0.092</v>
      </c>
      <c r="CE115" s="11">
        <v>0.04</v>
      </c>
      <c r="CF115" s="11">
        <v>0.098</v>
      </c>
      <c r="CG115" s="11">
        <v>0.418927007874016</v>
      </c>
      <c r="CH115" s="11">
        <v>7.42583212598425</v>
      </c>
      <c r="CI115" s="11">
        <v>0.212</v>
      </c>
      <c r="CJ115" s="11">
        <v>18.4023333975984</v>
      </c>
      <c r="CK115" s="11">
        <v>3.47184594988109</v>
      </c>
      <c r="CL115" s="11">
        <v>0.534886456692913</v>
      </c>
      <c r="CM115" s="11">
        <v>2.62548905511811</v>
      </c>
      <c r="CN115" s="11">
        <v>1.11694322834646</v>
      </c>
      <c r="CO115" s="11">
        <v>0.998505275590551</v>
      </c>
      <c r="CP115" s="11">
        <v>13.8156602362205</v>
      </c>
      <c r="CQ115" s="11">
        <v>0.153918897637795</v>
      </c>
      <c r="CR115" s="11">
        <v>35.5971495072821</v>
      </c>
      <c r="CS115" s="11">
        <v>0.053</v>
      </c>
      <c r="CT115" s="11">
        <v>14.3093836316662</v>
      </c>
      <c r="CU115" s="11">
        <v>0.433967559055118</v>
      </c>
      <c r="CV115"/>
      <c r="CW115"/>
      <c r="CX115" s="11">
        <v>0</v>
      </c>
      <c r="CY115" s="11">
        <v>1.22731272172236</v>
      </c>
      <c r="CZ115"/>
      <c r="DA115" s="11">
        <v>1.4337074207411</v>
      </c>
      <c r="DB115" s="11">
        <v>0.320683700787402</v>
      </c>
      <c r="DC115"/>
      <c r="DD115" s="11">
        <v>0.015</v>
      </c>
      <c r="DE115" s="11">
        <v>0.045</v>
      </c>
      <c r="DF115"/>
      <c r="DG115" s="11">
        <v>2.21437012696576</v>
      </c>
      <c r="DH115" s="11">
        <v>2.56587829902841</v>
      </c>
      <c r="DI115" s="11">
        <v>0</v>
      </c>
      <c r="DJ115" s="11">
        <v>0.389288592281369</v>
      </c>
      <c r="DK115" s="11">
        <v>0.084</v>
      </c>
      <c r="DL115" s="11">
        <v>0.0794010312262489</v>
      </c>
      <c r="DM115" s="11">
        <v>1.73877881619938</v>
      </c>
      <c r="DN115"/>
      <c r="DO115"/>
      <c r="DP115" s="11">
        <v>0.066</v>
      </c>
      <c r="DQ115"/>
      <c r="DR115"/>
      <c r="DS115" s="11">
        <v>0.048</v>
      </c>
      <c r="DT115" s="11">
        <v>10.1561670866142</v>
      </c>
      <c r="DU115" s="11">
        <v>0.082</v>
      </c>
      <c r="DV115" s="11">
        <v>0.0698475122813999</v>
      </c>
      <c r="DW115"/>
      <c r="DX115" s="11">
        <v>0.972521496062992</v>
      </c>
      <c r="DY115" s="11">
        <v>0.292910787401575</v>
      </c>
      <c r="DZ115" s="11">
        <v>0.308951338582677</v>
      </c>
      <c r="EA115"/>
      <c r="EB115"/>
      <c r="EC115" s="11">
        <v>0.008</v>
      </c>
      <c r="ED115" s="11">
        <v>14.9330998240565</v>
      </c>
      <c r="EE115" s="11">
        <v>0.129</v>
      </c>
      <c r="EF115" s="11">
        <v>2.54370803149606</v>
      </c>
      <c r="EG115" s="11">
        <v>0.0749756692913386</v>
      </c>
      <c r="EH115" s="11">
        <v>0.007240625</v>
      </c>
      <c r="EI115" s="11">
        <v>0.595</v>
      </c>
      <c r="EJ115"/>
      <c r="EK115" s="11">
        <v>2.64322171168301</v>
      </c>
      <c r="EL115"/>
      <c r="EM115"/>
      <c r="EN115" s="11">
        <v>1.90595834408364</v>
      </c>
      <c r="EO115"/>
      <c r="EP115" s="11">
        <v>0.247894566929134</v>
      </c>
      <c r="EQ115" s="11">
        <v>0.023</v>
      </c>
      <c r="ER115" s="11">
        <v>0.0280961897637795</v>
      </c>
      <c r="ES115" s="11">
        <v>1.41559477436527</v>
      </c>
      <c r="ET115" s="11">
        <v>1.10565937007874</v>
      </c>
      <c r="EU115" s="11">
        <v>0.139959448818898</v>
      </c>
      <c r="EV115" s="11">
        <v>34.946055984252</v>
      </c>
      <c r="EW115" s="11">
        <v>1.46019708661417</v>
      </c>
      <c r="EX115" s="11">
        <v>0.053</v>
      </c>
      <c r="EY115" s="11">
        <v>0.077</v>
      </c>
      <c r="EZ115" s="11">
        <v>0.944959448818898</v>
      </c>
      <c r="FA115" s="11">
        <v>2.21572749897799</v>
      </c>
      <c r="FB115" s="11">
        <v>0.0172381280110117</v>
      </c>
      <c r="FC115" s="11">
        <v>0.189761871988988</v>
      </c>
      <c r="FD115" s="11">
        <v>7.26834551181102</v>
      </c>
      <c r="FE115" s="11">
        <v>131.468551749005</v>
      </c>
      <c r="FF115" s="11">
        <v>0.00854285714285714</v>
      </c>
      <c r="FG115" s="11">
        <v>0</v>
      </c>
      <c r="FH115" s="11">
        <v>0.002</v>
      </c>
      <c r="FI115" s="11">
        <v>0.169631390442721</v>
      </c>
      <c r="FJ115" s="11">
        <v>0.002</v>
      </c>
      <c r="FK115" s="11">
        <v>0.001</v>
      </c>
      <c r="FL115" s="11">
        <v>0</v>
      </c>
      <c r="FM115" s="11">
        <v>0.089121504970241</v>
      </c>
      <c r="FN115" s="11">
        <v>2.05943372481705</v>
      </c>
      <c r="FO115" s="11">
        <v>0</v>
      </c>
      <c r="FP115" s="11">
        <v>0.049</v>
      </c>
      <c r="FQ115" s="11">
        <v>0.939221183800623</v>
      </c>
      <c r="FR115" s="11">
        <v>5.75818682699157</v>
      </c>
      <c r="FS115" s="11">
        <v>0.583626808913305</v>
      </c>
      <c r="FT115" s="11">
        <v>0.001</v>
      </c>
      <c r="FU115" s="11">
        <v>0.013</v>
      </c>
      <c r="FV115" s="11">
        <v>19.3457696850394</v>
      </c>
      <c r="FW115" s="11">
        <v>10.2627315748032</v>
      </c>
      <c r="FX115" s="11">
        <v>0.528935240528896</v>
      </c>
      <c r="FY115"/>
      <c r="FZ115" s="11">
        <v>0.009</v>
      </c>
      <c r="GA115" s="11">
        <v>0.003</v>
      </c>
      <c r="GB115" s="11">
        <v>0.073</v>
      </c>
      <c r="GC115" s="11">
        <v>0.001</v>
      </c>
      <c r="GD115" s="11">
        <v>9.4216642519685</v>
      </c>
      <c r="GE115" s="11">
        <v>3.0634757728914</v>
      </c>
      <c r="GF115" s="11">
        <v>0.12982968503937</v>
      </c>
      <c r="GG115" s="11">
        <v>1.7445049919183</v>
      </c>
      <c r="GH115" s="11">
        <v>0.699866766992286</v>
      </c>
      <c r="GI115" s="11">
        <v>0.348725039820022</v>
      </c>
      <c r="GJ115"/>
      <c r="GK115" s="11">
        <v>0.012</v>
      </c>
      <c r="GL115" s="11">
        <v>0.002</v>
      </c>
      <c r="GM115" s="11">
        <v>0.763</v>
      </c>
      <c r="GN115" s="11">
        <v>0.393772913385827</v>
      </c>
      <c r="GO115" s="11">
        <v>2.85849716535433</v>
      </c>
      <c r="GP115" s="11">
        <v>1.79008705908184</v>
      </c>
      <c r="GQ115"/>
      <c r="GR115"/>
      <c r="GS115" s="11">
        <v>0.039</v>
      </c>
      <c r="GT115" s="11">
        <v>41.7119865412432</v>
      </c>
      <c r="GU115" s="11">
        <v>0</v>
      </c>
      <c r="GV115" s="11">
        <v>144.297518433001</v>
      </c>
      <c r="GW115" s="11">
        <v>0.147</v>
      </c>
      <c r="GX115" s="11">
        <v>696.293505861976</v>
      </c>
      <c r="GY115" s="11">
        <v>0.860667480314961</v>
      </c>
      <c r="GZ115" s="11">
        <v>5.40680096286568</v>
      </c>
      <c r="HA115" s="11">
        <v>0</v>
      </c>
      <c r="HB115" s="11">
        <v>13.8490754330709</v>
      </c>
      <c r="HC115" s="11">
        <v>0.508748582677165</v>
      </c>
      <c r="HD115"/>
      <c r="HE115" s="11">
        <v>0.016</v>
      </c>
      <c r="HF115" s="11">
        <v>0.788850276281698</v>
      </c>
      <c r="HG115" s="11">
        <v>1.07646953689359</v>
      </c>
      <c r="HH115" s="11">
        <v>1524.01774938042</v>
      </c>
      <c r="HI115" s="11">
        <v>198.500052952879</v>
      </c>
      <c r="HJ115" s="11">
        <v>1354.43949728257</v>
      </c>
      <c r="HK115" s="11">
        <v>368.078305050729</v>
      </c>
      <c r="HL115" s="11">
        <v>405.788581696643</v>
      </c>
      <c r="HM115" s="11">
        <v>30.1105936407622</v>
      </c>
      <c r="HN115" s="11">
        <v>131.328779400661</v>
      </c>
      <c r="HO115" s="11">
        <v>5.56321244341171</v>
      </c>
      <c r="HP115" s="11">
        <v>740.714996636259</v>
      </c>
      <c r="HQ115" s="11">
        <v>6.43234551181102</v>
      </c>
      <c r="HR115" s="11">
        <v>749.994428854102</v>
      </c>
      <c r="HS115" s="11">
        <v>19.7640022011881</v>
      </c>
      <c r="HT115" s="11">
        <v>38.6094436451084</v>
      </c>
      <c r="HU115" s="11">
        <v>42.619</v>
      </c>
      <c r="HV115" s="11">
        <v>-3.12638803734444e-13</v>
      </c>
      <c r="HW115" s="11">
        <v>1765.1368023333</v>
      </c>
      <c r="HX115" s="20"/>
      <c r="HY115" s="20"/>
      <c r="HZ115" s="20"/>
      <c r="IA115" s="20"/>
      <c r="IB115" s="20"/>
    </row>
    <row r="116" spans="1:236">
      <c r="A116" s="11">
        <v>1953</v>
      </c>
      <c r="B116" s="11">
        <v>0.029</v>
      </c>
      <c r="C116" s="11">
        <v>0.112983779527559</v>
      </c>
      <c r="D116" s="11">
        <v>1.09143176310111</v>
      </c>
      <c r="E116"/>
      <c r="F116" s="11">
        <v>0.0749675590551181</v>
      </c>
      <c r="G116"/>
      <c r="H116"/>
      <c r="I116" s="11">
        <v>9.58917519685039</v>
      </c>
      <c r="J116" s="11">
        <v>0.495890674900692</v>
      </c>
      <c r="K116" s="11">
        <v>0.117812072892939</v>
      </c>
      <c r="L116" s="11">
        <v>17.2041126744003</v>
      </c>
      <c r="M116" s="11">
        <v>5.92645905511811</v>
      </c>
      <c r="N116" s="11">
        <v>2.99715553788476</v>
      </c>
      <c r="O116" s="11">
        <v>0.022</v>
      </c>
      <c r="P116" s="11">
        <v>0.272</v>
      </c>
      <c r="Q116" s="11">
        <v>0.359709913335894</v>
      </c>
      <c r="R116" s="11">
        <v>0.03</v>
      </c>
      <c r="S116" s="11">
        <v>6.31684193175197</v>
      </c>
      <c r="T116" s="11">
        <v>22.4818986614173</v>
      </c>
      <c r="U116" s="11">
        <v>0.008</v>
      </c>
      <c r="V116" s="11">
        <v>0.02921875</v>
      </c>
      <c r="W116" s="11">
        <v>0.025</v>
      </c>
      <c r="X116"/>
      <c r="Y116" s="11">
        <v>0.0237653303905974</v>
      </c>
      <c r="Z116" s="11">
        <v>0.702960408896143</v>
      </c>
      <c r="AA116" s="11">
        <v>0</v>
      </c>
      <c r="AB116" s="11">
        <v>6.88276189987216</v>
      </c>
      <c r="AC116"/>
      <c r="AD116" s="11">
        <v>0.094</v>
      </c>
      <c r="AE116" s="11">
        <v>2.88922952755905</v>
      </c>
      <c r="AF116" s="11">
        <v>0.000859375</v>
      </c>
      <c r="AG116" s="11">
        <v>0.00411428571428571</v>
      </c>
      <c r="AH116"/>
      <c r="AI116" s="11">
        <v>43.8341071754144</v>
      </c>
      <c r="AJ116" s="11">
        <v>0.005</v>
      </c>
      <c r="AK116" s="11">
        <v>0.0187128712871287</v>
      </c>
      <c r="AL116" s="11">
        <v>0.0117821782178218</v>
      </c>
      <c r="AM116" s="11">
        <v>2.83915653543307</v>
      </c>
      <c r="AN116" s="11">
        <v>36.512795703673</v>
      </c>
      <c r="AO116" s="11">
        <v>2.93703488188976</v>
      </c>
      <c r="AP116"/>
      <c r="AQ116" s="11">
        <v>0.0353465346534654</v>
      </c>
      <c r="AR116"/>
      <c r="AS116" s="11">
        <v>0.118</v>
      </c>
      <c r="AT116" s="11">
        <v>0.116875</v>
      </c>
      <c r="AU116" s="11">
        <v>0.756142438394996</v>
      </c>
      <c r="AV116" s="11">
        <v>1.68955393700787</v>
      </c>
      <c r="AW116" s="11">
        <v>1.77310030218544</v>
      </c>
      <c r="AX116" s="11">
        <v>0.1</v>
      </c>
      <c r="AY116" s="11">
        <v>18.6469113914384</v>
      </c>
      <c r="AZ116" s="11">
        <v>0.473667480314961</v>
      </c>
      <c r="BA116" s="11">
        <v>0.624724692460567</v>
      </c>
      <c r="BB116" s="11">
        <v>6.3186131496063</v>
      </c>
      <c r="BC116" s="11">
        <v>0.008</v>
      </c>
      <c r="BD116" s="11">
        <v>0.001</v>
      </c>
      <c r="BE116" s="11">
        <v>0.168854874478925</v>
      </c>
      <c r="BF116" s="11">
        <v>0.224006977165354</v>
      </c>
      <c r="BG116" s="11">
        <v>2.94179157480315</v>
      </c>
      <c r="BH116" s="11">
        <v>0.114063748818898</v>
      </c>
      <c r="BI116" s="11">
        <v>0.003</v>
      </c>
      <c r="BJ116"/>
      <c r="BK116" s="11">
        <v>2.29647785876288</v>
      </c>
      <c r="BL116" s="11">
        <v>0.0499918897637795</v>
      </c>
      <c r="BM116" s="11">
        <v>0.023</v>
      </c>
      <c r="BN116"/>
      <c r="BO116" s="11">
        <v>0.046</v>
      </c>
      <c r="BP116" s="11">
        <v>2.06496950121065</v>
      </c>
      <c r="BQ116" s="11">
        <v>58.5557324409449</v>
      </c>
      <c r="BR116"/>
      <c r="BS116" s="11">
        <v>0.00415841584158416</v>
      </c>
      <c r="BT116" s="11">
        <v>0.003</v>
      </c>
      <c r="BU116" s="11">
        <v>0.922097993335658</v>
      </c>
      <c r="BV116" s="11">
        <v>170.167024370814</v>
      </c>
      <c r="BW116" s="11">
        <v>0.278</v>
      </c>
      <c r="BX116" s="11">
        <v>1.33318025163771</v>
      </c>
      <c r="BY116" s="11">
        <v>0.033</v>
      </c>
      <c r="BZ116" s="11">
        <v>0.003</v>
      </c>
      <c r="CA116" s="11">
        <v>0.185935118110236</v>
      </c>
      <c r="CB116" s="11">
        <v>0.038671875</v>
      </c>
      <c r="CC116" s="11">
        <v>0.002</v>
      </c>
      <c r="CD116" s="11">
        <v>0.123</v>
      </c>
      <c r="CE116" s="11">
        <v>0.043</v>
      </c>
      <c r="CF116" s="11">
        <v>0.091</v>
      </c>
      <c r="CG116" s="11">
        <v>0.471926852901349</v>
      </c>
      <c r="CH116" s="11">
        <v>8.66983226065607</v>
      </c>
      <c r="CI116" s="11">
        <v>0.25</v>
      </c>
      <c r="CJ116" s="11">
        <v>18.7513173430328</v>
      </c>
      <c r="CK116" s="11">
        <v>3.56983774982736</v>
      </c>
      <c r="CL116" s="11">
        <v>0.68980563601764</v>
      </c>
      <c r="CM116" s="11">
        <v>2.60248094488189</v>
      </c>
      <c r="CN116" s="11">
        <v>1.04492693795819</v>
      </c>
      <c r="CO116" s="11">
        <v>1.10248905511811</v>
      </c>
      <c r="CP116" s="11">
        <v>15.2823625984252</v>
      </c>
      <c r="CQ116" s="11">
        <v>0.167886456692913</v>
      </c>
      <c r="CR116" s="11">
        <v>39.8203325984252</v>
      </c>
      <c r="CS116" s="11">
        <v>0.058</v>
      </c>
      <c r="CT116" s="11">
        <v>15.1415171684965</v>
      </c>
      <c r="CU116" s="11">
        <v>0.412959448818898</v>
      </c>
      <c r="CV116"/>
      <c r="CW116"/>
      <c r="CX116" s="11">
        <v>0</v>
      </c>
      <c r="CY116" s="11">
        <v>1.2987003406699</v>
      </c>
      <c r="CZ116"/>
      <c r="DA116" s="11">
        <v>1.51689480711817</v>
      </c>
      <c r="DB116" s="11">
        <v>0.340667480314961</v>
      </c>
      <c r="DC116"/>
      <c r="DD116" s="11">
        <v>0.016</v>
      </c>
      <c r="DE116" s="11">
        <v>0.068</v>
      </c>
      <c r="DF116"/>
      <c r="DG116" s="11">
        <v>2.34242993520044</v>
      </c>
      <c r="DH116" s="11">
        <v>2.36183779527559</v>
      </c>
      <c r="DI116" s="11">
        <v>0</v>
      </c>
      <c r="DJ116" s="11">
        <v>0.387163444980513</v>
      </c>
      <c r="DK116" s="11">
        <v>0.069</v>
      </c>
      <c r="DL116" s="11">
        <v>0.0865407743267655</v>
      </c>
      <c r="DM116" s="11">
        <v>1.77371696230555</v>
      </c>
      <c r="DN116"/>
      <c r="DO116"/>
      <c r="DP116" s="11">
        <v>0.063</v>
      </c>
      <c r="DQ116"/>
      <c r="DR116"/>
      <c r="DS116" s="11">
        <v>0.051</v>
      </c>
      <c r="DT116" s="11">
        <v>10.018158976378</v>
      </c>
      <c r="DU116" s="11">
        <v>0.083</v>
      </c>
      <c r="DV116" s="11">
        <v>0.0693609819389957</v>
      </c>
      <c r="DW116"/>
      <c r="DX116" s="11">
        <v>1.1383268503937</v>
      </c>
      <c r="DY116" s="11">
        <v>0.294902677165354</v>
      </c>
      <c r="DZ116" s="11">
        <v>0.355951338582677</v>
      </c>
      <c r="EA116"/>
      <c r="EB116"/>
      <c r="EC116" s="11">
        <v>0.01</v>
      </c>
      <c r="ED116" s="11">
        <v>15.0830511023622</v>
      </c>
      <c r="EE116" s="11">
        <v>0.109</v>
      </c>
      <c r="EF116" s="11">
        <v>2.33369194301034</v>
      </c>
      <c r="EG116" s="11">
        <v>0.0779756692913386</v>
      </c>
      <c r="EH116" s="11">
        <v>0.006015625</v>
      </c>
      <c r="EI116" s="11">
        <v>0.665</v>
      </c>
      <c r="EJ116"/>
      <c r="EK116" s="11">
        <v>2.6701643328025</v>
      </c>
      <c r="EL116"/>
      <c r="EM116"/>
      <c r="EN116" s="11">
        <v>1.9396278405827</v>
      </c>
      <c r="EO116"/>
      <c r="EP116" s="11">
        <v>0.222959894544432</v>
      </c>
      <c r="EQ116" s="11">
        <v>0.026</v>
      </c>
      <c r="ER116" s="11">
        <v>0.033</v>
      </c>
      <c r="ES116" s="11">
        <v>1.50450527559055</v>
      </c>
      <c r="ET116" s="11">
        <v>1.10067559055118</v>
      </c>
      <c r="EU116" s="11">
        <v>0.146959448818898</v>
      </c>
      <c r="EV116" s="11">
        <v>37.9893666141732</v>
      </c>
      <c r="EW116" s="11">
        <v>1.61814842519685</v>
      </c>
      <c r="EX116" s="11">
        <v>0.1</v>
      </c>
      <c r="EY116" s="11">
        <v>0.055</v>
      </c>
      <c r="EZ116" s="11">
        <v>1.28095130056595</v>
      </c>
      <c r="FA116" s="11">
        <v>2.34492583954988</v>
      </c>
      <c r="FB116" s="11">
        <v>0.0189036476256022</v>
      </c>
      <c r="FC116" s="11">
        <v>0.208096352374398</v>
      </c>
      <c r="FD116" s="11">
        <v>8.35890730876314</v>
      </c>
      <c r="FE116" s="11">
        <v>139.08639026087</v>
      </c>
      <c r="FF116" s="11">
        <v>0.00788571428571429</v>
      </c>
      <c r="FG116" s="11">
        <v>0</v>
      </c>
      <c r="FH116" s="11">
        <v>0.003</v>
      </c>
      <c r="FI116" s="11">
        <v>0.196322294531022</v>
      </c>
      <c r="FJ116" s="11">
        <v>0.002</v>
      </c>
      <c r="FK116" s="11">
        <v>0.001</v>
      </c>
      <c r="FL116" s="11">
        <v>0.13</v>
      </c>
      <c r="FM116" s="11">
        <v>0.0748419543336136</v>
      </c>
      <c r="FN116" s="11">
        <v>2.0450664011775</v>
      </c>
      <c r="FO116" s="11">
        <v>0</v>
      </c>
      <c r="FP116" s="11">
        <v>0.046</v>
      </c>
      <c r="FQ116" s="11">
        <v>0.950249221183801</v>
      </c>
      <c r="FR116" s="11">
        <v>5.96781231619947</v>
      </c>
      <c r="FS116" s="11">
        <v>0.579620767036345</v>
      </c>
      <c r="FT116" s="11">
        <v>0.001</v>
      </c>
      <c r="FU116" s="11">
        <v>0.013</v>
      </c>
      <c r="FV116" s="11">
        <v>19.3766561417323</v>
      </c>
      <c r="FW116" s="11">
        <v>10.6254068273006</v>
      </c>
      <c r="FX116" s="11">
        <v>0.563927007874016</v>
      </c>
      <c r="FY116"/>
      <c r="FZ116" s="11">
        <v>0.008</v>
      </c>
      <c r="GA116" s="11">
        <v>0.002</v>
      </c>
      <c r="GB116" s="11">
        <v>0.085</v>
      </c>
      <c r="GC116" s="11">
        <v>0.001</v>
      </c>
      <c r="GD116" s="11">
        <v>8.88340472440945</v>
      </c>
      <c r="GE116" s="11">
        <v>2.8202562992126</v>
      </c>
      <c r="GF116" s="11">
        <v>0.139756692913386</v>
      </c>
      <c r="GG116" s="11">
        <v>1.76642417322835</v>
      </c>
      <c r="GH116" s="11">
        <v>0.740382407578208</v>
      </c>
      <c r="GI116" s="11">
        <v>0.448683700787402</v>
      </c>
      <c r="GJ116"/>
      <c r="GK116" s="11">
        <v>0.008</v>
      </c>
      <c r="GL116" s="11">
        <v>0.002</v>
      </c>
      <c r="GM116" s="11">
        <v>0.801</v>
      </c>
      <c r="GN116" s="11">
        <v>0.375748582677165</v>
      </c>
      <c r="GO116" s="11">
        <v>3.53841606299213</v>
      </c>
      <c r="GP116" s="11">
        <v>1.89319133338597</v>
      </c>
      <c r="GQ116"/>
      <c r="GR116"/>
      <c r="GS116" s="11">
        <v>0.0569756692913386</v>
      </c>
      <c r="GT116" s="11">
        <v>44.1289950802157</v>
      </c>
      <c r="GU116" s="11">
        <v>0</v>
      </c>
      <c r="GV116" s="11">
        <v>147.437429133858</v>
      </c>
      <c r="GW116" s="11">
        <v>0.144</v>
      </c>
      <c r="GX116" s="11">
        <v>713.147136917385</v>
      </c>
      <c r="GY116" s="11">
        <v>0.956675590551181</v>
      </c>
      <c r="GZ116" s="11">
        <v>5.71360565323406</v>
      </c>
      <c r="HA116" s="11">
        <v>0</v>
      </c>
      <c r="HB116" s="11">
        <v>13.0609132283465</v>
      </c>
      <c r="HC116" s="11">
        <v>0.477675590551181</v>
      </c>
      <c r="HD116"/>
      <c r="HE116" s="11">
        <v>0.019</v>
      </c>
      <c r="HF116" s="11">
        <v>0.859807226614417</v>
      </c>
      <c r="HG116" s="11">
        <v>1.17329088361268</v>
      </c>
      <c r="HH116" s="11">
        <v>1566.0508114895</v>
      </c>
      <c r="HI116" s="11">
        <v>204.905219554911</v>
      </c>
      <c r="HJ116" s="11">
        <v>1385.75099406186</v>
      </c>
      <c r="HK116" s="11">
        <v>385.205036982545</v>
      </c>
      <c r="HL116" s="11">
        <v>413.481195073903</v>
      </c>
      <c r="HM116" s="11">
        <v>30.5695983131499</v>
      </c>
      <c r="HN116" s="11">
        <v>140.062011477209</v>
      </c>
      <c r="HO116" s="11">
        <v>5.89222969894462</v>
      </c>
      <c r="HP116" s="11">
        <v>761.876732968685</v>
      </c>
      <c r="HQ116" s="11">
        <v>7.43506186531441</v>
      </c>
      <c r="HR116" s="11">
        <v>767.040403069178</v>
      </c>
      <c r="HS116" s="11">
        <v>19.6978046174106</v>
      </c>
      <c r="HT116" s="11">
        <v>38.3821890345178</v>
      </c>
      <c r="HU116" s="11">
        <v>44.242</v>
      </c>
      <c r="HV116" s="11">
        <v>-4.2632564145606e-14</v>
      </c>
      <c r="HW116" s="11">
        <v>1815.19803104441</v>
      </c>
      <c r="HX116" s="20"/>
      <c r="HY116" s="20"/>
      <c r="HZ116" s="20"/>
      <c r="IA116" s="20"/>
      <c r="IB116" s="20"/>
    </row>
    <row r="117" spans="1:236">
      <c r="A117" s="11">
        <v>1954</v>
      </c>
      <c r="B117" s="11">
        <v>0.029</v>
      </c>
      <c r="C117" s="11">
        <v>0.136983779527559</v>
      </c>
      <c r="D117" s="11">
        <v>1.13327007874016</v>
      </c>
      <c r="E117"/>
      <c r="F117" s="11">
        <v>0.094951845472441</v>
      </c>
      <c r="G117"/>
      <c r="H117"/>
      <c r="I117" s="11">
        <v>10.0301186127355</v>
      </c>
      <c r="J117" s="11">
        <v>0.541089982666603</v>
      </c>
      <c r="K117" s="11">
        <v>0.238302961275626</v>
      </c>
      <c r="L117" s="11">
        <v>18.5432832224016</v>
      </c>
      <c r="M117" s="11">
        <v>6.68820763779528</v>
      </c>
      <c r="N117" s="11">
        <v>3.27114425351992</v>
      </c>
      <c r="O117" s="11">
        <v>0.023</v>
      </c>
      <c r="P117" s="11">
        <v>0.285</v>
      </c>
      <c r="Q117" s="11">
        <v>0.365339628432796</v>
      </c>
      <c r="R117" s="11">
        <v>0.031</v>
      </c>
      <c r="S117" s="11">
        <v>6.89774657964247</v>
      </c>
      <c r="T117" s="11">
        <v>23.3991744094488</v>
      </c>
      <c r="U117" s="11">
        <v>0.008</v>
      </c>
      <c r="V117" s="11">
        <v>0.034425</v>
      </c>
      <c r="W117" s="11">
        <v>0.023</v>
      </c>
      <c r="X117"/>
      <c r="Y117" s="11">
        <v>0.0480710377867603</v>
      </c>
      <c r="Z117" s="11">
        <v>0.838544358822944</v>
      </c>
      <c r="AA117" s="11">
        <v>0</v>
      </c>
      <c r="AB117" s="11">
        <v>8.09924285998867</v>
      </c>
      <c r="AC117"/>
      <c r="AD117" s="11">
        <v>0.098</v>
      </c>
      <c r="AE117" s="11">
        <v>3.10914031496063</v>
      </c>
      <c r="AF117" s="11">
        <v>0.0010125</v>
      </c>
      <c r="AG117" s="11">
        <v>0.00171428571428571</v>
      </c>
      <c r="AH117"/>
      <c r="AI117" s="11">
        <v>44.4780746456693</v>
      </c>
      <c r="AJ117" s="11">
        <v>0.006</v>
      </c>
      <c r="AK117" s="11">
        <v>0.0197821782178218</v>
      </c>
      <c r="AL117" s="11">
        <v>0.0124554455445545</v>
      </c>
      <c r="AM117" s="11">
        <v>3.02414842519685</v>
      </c>
      <c r="AN117" s="11">
        <v>43.9075899651599</v>
      </c>
      <c r="AO117" s="11">
        <v>2.62593755905512</v>
      </c>
      <c r="AP117"/>
      <c r="AQ117" s="11">
        <v>0.0373663366336634</v>
      </c>
      <c r="AR117"/>
      <c r="AS117" s="11">
        <v>0.111</v>
      </c>
      <c r="AT117" s="11">
        <v>0.1377</v>
      </c>
      <c r="AU117" s="11">
        <v>0.902408392686735</v>
      </c>
      <c r="AV117" s="11">
        <v>1.62353771653543</v>
      </c>
      <c r="AW117" s="11">
        <v>3.58651742791655</v>
      </c>
      <c r="AX117" s="11">
        <v>0.121</v>
      </c>
      <c r="AY117" s="11">
        <v>19.9143880969186</v>
      </c>
      <c r="AZ117" s="11">
        <v>1.30644808165825</v>
      </c>
      <c r="BA117" s="11">
        <v>0.768618818897638</v>
      </c>
      <c r="BB117" s="11">
        <v>6.9806537007874</v>
      </c>
      <c r="BC117" s="11">
        <v>0.009</v>
      </c>
      <c r="BD117" s="11">
        <v>0.001</v>
      </c>
      <c r="BE117" s="11">
        <v>0.17082157480315</v>
      </c>
      <c r="BF117" s="11">
        <v>0.262894566929134</v>
      </c>
      <c r="BG117" s="11">
        <v>3.18352347342025</v>
      </c>
      <c r="BH117" s="11">
        <v>0.128152528346457</v>
      </c>
      <c r="BI117" s="11">
        <v>0.008</v>
      </c>
      <c r="BJ117"/>
      <c r="BK117" s="11">
        <v>2.50855805223856</v>
      </c>
      <c r="BL117" s="11">
        <v>0.0739671146586129</v>
      </c>
      <c r="BM117" s="11">
        <v>0.021</v>
      </c>
      <c r="BN117"/>
      <c r="BO117" s="11">
        <v>0.043</v>
      </c>
      <c r="BP117" s="11">
        <v>2.49785691411024</v>
      </c>
      <c r="BQ117" s="11">
        <v>61.7772539370079</v>
      </c>
      <c r="BR117"/>
      <c r="BS117" s="11">
        <v>0.0043960396039604</v>
      </c>
      <c r="BT117" s="11">
        <v>0.004</v>
      </c>
      <c r="BU117" s="11">
        <v>1.00617566340948</v>
      </c>
      <c r="BV117" s="11">
        <v>180.057840393701</v>
      </c>
      <c r="BW117" s="11">
        <v>0.274</v>
      </c>
      <c r="BX117" s="11">
        <v>1.38705921259843</v>
      </c>
      <c r="BY117" s="11">
        <v>0.028</v>
      </c>
      <c r="BZ117" s="11">
        <v>0.003</v>
      </c>
      <c r="CA117" s="11">
        <v>0.202935118110236</v>
      </c>
      <c r="CB117" s="11">
        <v>0.0455625</v>
      </c>
      <c r="CC117" s="11">
        <v>0.002</v>
      </c>
      <c r="CD117" s="11">
        <v>0.129</v>
      </c>
      <c r="CE117" s="11">
        <v>0.059</v>
      </c>
      <c r="CF117" s="11">
        <v>0.103</v>
      </c>
      <c r="CG117" s="11">
        <v>0.490886456692913</v>
      </c>
      <c r="CH117" s="11">
        <v>9.28195366681257</v>
      </c>
      <c r="CI117" s="11">
        <v>0.213</v>
      </c>
      <c r="CJ117" s="11">
        <v>19.7635447787973</v>
      </c>
      <c r="CK117" s="11">
        <v>4.02483779527559</v>
      </c>
      <c r="CL117" s="11">
        <v>0.831781286498851</v>
      </c>
      <c r="CM117" s="11">
        <v>2.48134280608213</v>
      </c>
      <c r="CN117" s="11">
        <v>0.284927263091239</v>
      </c>
      <c r="CO117" s="11">
        <v>1.18037551181102</v>
      </c>
      <c r="CP117" s="11">
        <v>17.7233412533378</v>
      </c>
      <c r="CQ117" s="11">
        <v>0.215894566929134</v>
      </c>
      <c r="CR117" s="11">
        <v>38.9412239370079</v>
      </c>
      <c r="CS117" s="11">
        <v>0.0689270078740157</v>
      </c>
      <c r="CT117" s="11">
        <v>16.5417161190264</v>
      </c>
      <c r="CU117" s="11">
        <v>0.463918897637795</v>
      </c>
      <c r="CV117"/>
      <c r="CW117"/>
      <c r="CX117" s="11">
        <v>0.383</v>
      </c>
      <c r="CY117" s="11">
        <v>1.41877429905704</v>
      </c>
      <c r="CZ117"/>
      <c r="DA117" s="11">
        <v>1.65663208205428</v>
      </c>
      <c r="DB117" s="11">
        <v>0.356626929133858</v>
      </c>
      <c r="DC117"/>
      <c r="DD117" s="11">
        <v>0.028</v>
      </c>
      <c r="DE117" s="11">
        <v>0.082</v>
      </c>
      <c r="DF117"/>
      <c r="DG117" s="11">
        <v>2.55654712883889</v>
      </c>
      <c r="DH117" s="11">
        <v>2.39682968503937</v>
      </c>
      <c r="DI117" s="11">
        <v>0.006</v>
      </c>
      <c r="DJ117" s="11">
        <v>0.463418360023268</v>
      </c>
      <c r="DK117" s="11">
        <v>0.079</v>
      </c>
      <c r="DL117" s="11">
        <v>0.095150483838041</v>
      </c>
      <c r="DM117" s="11">
        <v>1.91161682805736</v>
      </c>
      <c r="DN117"/>
      <c r="DO117"/>
      <c r="DP117" s="11">
        <v>0.084</v>
      </c>
      <c r="DQ117"/>
      <c r="DR117"/>
      <c r="DS117" s="11">
        <v>0.051</v>
      </c>
      <c r="DT117" s="11">
        <v>9.89906976377953</v>
      </c>
      <c r="DU117" s="11">
        <v>0.133</v>
      </c>
      <c r="DV117" s="11">
        <v>0.0827405663551106</v>
      </c>
      <c r="DW117"/>
      <c r="DX117" s="11">
        <v>0.978270078740157</v>
      </c>
      <c r="DY117" s="11">
        <v>0.311886819451083</v>
      </c>
      <c r="DZ117" s="11">
        <v>0.398935118110236</v>
      </c>
      <c r="EA117"/>
      <c r="EB117"/>
      <c r="EC117" s="11">
        <v>0.011</v>
      </c>
      <c r="ED117" s="11">
        <v>15.9369294488189</v>
      </c>
      <c r="EE117" s="11">
        <v>0.142</v>
      </c>
      <c r="EF117" s="11">
        <v>2.4746431496063</v>
      </c>
      <c r="EG117" s="11">
        <v>0.0859756692913386</v>
      </c>
      <c r="EH117" s="11">
        <v>0.0070875</v>
      </c>
      <c r="EI117" s="11">
        <v>0.702</v>
      </c>
      <c r="EJ117"/>
      <c r="EK117" s="11">
        <v>2.69714842519685</v>
      </c>
      <c r="EL117"/>
      <c r="EM117"/>
      <c r="EN117" s="11">
        <v>1.96990622136464</v>
      </c>
      <c r="EO117"/>
      <c r="EP117" s="11">
        <v>0.195918897637795</v>
      </c>
      <c r="EQ117" s="11">
        <v>0.026</v>
      </c>
      <c r="ER117" s="11">
        <v>0.0499918897637795</v>
      </c>
      <c r="ES117" s="11">
        <v>1.70146503872277</v>
      </c>
      <c r="ET117" s="11">
        <v>1.45465937007874</v>
      </c>
      <c r="EU117" s="11">
        <v>0.214967559055118</v>
      </c>
      <c r="EV117" s="11">
        <v>40.2752450538534</v>
      </c>
      <c r="EW117" s="11">
        <v>1.58014031496063</v>
      </c>
      <c r="EX117" s="11">
        <v>0.166</v>
      </c>
      <c r="EY117" s="11">
        <v>0.063</v>
      </c>
      <c r="EZ117" s="11">
        <v>1.40793511811024</v>
      </c>
      <c r="FA117" s="11">
        <v>2.56198181951747</v>
      </c>
      <c r="FB117" s="11">
        <v>0.0185705437026841</v>
      </c>
      <c r="FC117" s="11">
        <v>0.204429456297316</v>
      </c>
      <c r="FD117" s="11">
        <v>9.14423196850394</v>
      </c>
      <c r="FE117" s="11">
        <v>151.903561586754</v>
      </c>
      <c r="FF117" s="11">
        <v>0.00328571428571429</v>
      </c>
      <c r="FG117" s="11">
        <v>0</v>
      </c>
      <c r="FH117" s="11">
        <v>0.002</v>
      </c>
      <c r="FI117" s="11">
        <v>0.397108573021063</v>
      </c>
      <c r="FJ117" s="11">
        <v>0.003</v>
      </c>
      <c r="FK117" s="11">
        <v>0.001</v>
      </c>
      <c r="FL117" s="11">
        <v>0.338</v>
      </c>
      <c r="FM117" s="11">
        <v>0.0866375845414672</v>
      </c>
      <c r="FN117" s="11">
        <v>2.43913666390106</v>
      </c>
      <c r="FO117" s="11">
        <v>0</v>
      </c>
      <c r="FP117" s="11">
        <v>0.034</v>
      </c>
      <c r="FQ117" s="11">
        <v>1.02928348909657</v>
      </c>
      <c r="FR117" s="11">
        <v>6.37256044256001</v>
      </c>
      <c r="FS117" s="11">
        <v>0.691688486058906</v>
      </c>
      <c r="FT117" s="11">
        <v>0.001</v>
      </c>
      <c r="FU117" s="11">
        <v>0.013</v>
      </c>
      <c r="FV117" s="11">
        <v>20.1686157087551</v>
      </c>
      <c r="FW117" s="11">
        <v>10.8417985102609</v>
      </c>
      <c r="FX117" s="11">
        <v>0.486910787401575</v>
      </c>
      <c r="FY117"/>
      <c r="FZ117" s="11">
        <v>0.009</v>
      </c>
      <c r="GA117" s="11">
        <v>0.002</v>
      </c>
      <c r="GB117" s="11">
        <v>0.092</v>
      </c>
      <c r="GC117" s="11">
        <v>0.001</v>
      </c>
      <c r="GD117" s="11">
        <v>9.41428307086614</v>
      </c>
      <c r="GE117" s="11">
        <v>3.43699735398736</v>
      </c>
      <c r="GF117" s="11">
        <v>0.157722495611615</v>
      </c>
      <c r="GG117" s="11">
        <v>1.77040828686835</v>
      </c>
      <c r="GH117" s="11">
        <v>0.80840366264829</v>
      </c>
      <c r="GI117" s="11">
        <v>0.559577513275957</v>
      </c>
      <c r="GJ117"/>
      <c r="GK117" s="11">
        <v>0.009</v>
      </c>
      <c r="GL117" s="11">
        <v>0.002</v>
      </c>
      <c r="GM117" s="11">
        <v>0.773975669291339</v>
      </c>
      <c r="GN117" s="11">
        <v>0.383682874940893</v>
      </c>
      <c r="GO117" s="11">
        <v>3.66622120494349</v>
      </c>
      <c r="GP117" s="11">
        <v>2.06520138893336</v>
      </c>
      <c r="GQ117"/>
      <c r="GR117"/>
      <c r="GS117" s="11">
        <v>0.0599513385826772</v>
      </c>
      <c r="GT117" s="11">
        <v>48.1967168926824</v>
      </c>
      <c r="GU117" s="11">
        <v>0</v>
      </c>
      <c r="GV117" s="11">
        <v>150.930593779528</v>
      </c>
      <c r="GW117" s="11">
        <v>0.147</v>
      </c>
      <c r="GX117" s="11">
        <v>679.438335451767</v>
      </c>
      <c r="GY117" s="11">
        <v>1.01967559055118</v>
      </c>
      <c r="GZ117" s="11">
        <v>6.22462841091912</v>
      </c>
      <c r="HA117" s="11">
        <v>0</v>
      </c>
      <c r="HB117" s="11">
        <v>13.9736619067727</v>
      </c>
      <c r="HC117" s="11">
        <v>0.728716141732283</v>
      </c>
      <c r="HD117"/>
      <c r="HE117" s="11">
        <v>1.216</v>
      </c>
      <c r="HF117" s="11">
        <v>0.945366954403892</v>
      </c>
      <c r="HG117" s="11">
        <v>1.29003970336108</v>
      </c>
      <c r="HH117" s="11">
        <v>1580.8296434249</v>
      </c>
      <c r="HI117" s="11">
        <v>227.804887975983</v>
      </c>
      <c r="HJ117" s="11">
        <v>1382.53815508226</v>
      </c>
      <c r="HK117" s="11">
        <v>426.096376318623</v>
      </c>
      <c r="HL117" s="11">
        <v>439.781064980301</v>
      </c>
      <c r="HM117" s="11">
        <v>32.0786392754413</v>
      </c>
      <c r="HN117" s="11">
        <v>152.697953297301</v>
      </c>
      <c r="HO117" s="11">
        <v>8.03821174094488</v>
      </c>
      <c r="HP117" s="11">
        <v>810.600635146239</v>
      </c>
      <c r="HQ117" s="11">
        <v>8.93458169896409</v>
      </c>
      <c r="HR117" s="11">
        <v>733.852479861216</v>
      </c>
      <c r="HS117" s="11">
        <v>21.2089263720079</v>
      </c>
      <c r="HT117" s="11">
        <v>41.2231040087708</v>
      </c>
      <c r="HU117" s="11">
        <v>44.403</v>
      </c>
      <c r="HV117" s="11">
        <v>-2.06057393370429e-13</v>
      </c>
      <c r="HW117" s="11">
        <v>1853.03753140088</v>
      </c>
      <c r="HX117" s="20"/>
      <c r="HY117" s="20"/>
      <c r="HZ117" s="20"/>
      <c r="IA117" s="20"/>
      <c r="IB117" s="20"/>
    </row>
    <row r="118" spans="1:236">
      <c r="A118" s="11">
        <v>1955</v>
      </c>
      <c r="B118" s="11">
        <v>0.042</v>
      </c>
      <c r="C118" s="11">
        <v>0.180951338582677</v>
      </c>
      <c r="D118" s="11">
        <v>1.25725385826772</v>
      </c>
      <c r="E118"/>
      <c r="F118" s="11">
        <v>0.112918897637795</v>
      </c>
      <c r="G118"/>
      <c r="H118"/>
      <c r="I118" s="11">
        <v>10.79694</v>
      </c>
      <c r="J118" s="11">
        <v>0.613479492111719</v>
      </c>
      <c r="K118" s="11">
        <v>0.197116173120729</v>
      </c>
      <c r="L118" s="11">
        <v>19.6419821939102</v>
      </c>
      <c r="M118" s="11">
        <v>7.93394811023622</v>
      </c>
      <c r="N118" s="11">
        <v>3.70931590464329</v>
      </c>
      <c r="O118" s="11">
        <v>0.035</v>
      </c>
      <c r="P118" s="11">
        <v>0.383</v>
      </c>
      <c r="Q118" s="11">
        <v>0.376443922539564</v>
      </c>
      <c r="R118" s="11">
        <v>0.035</v>
      </c>
      <c r="S118" s="11">
        <v>7.82202286981343</v>
      </c>
      <c r="T118" s="11">
        <v>25.1138258752758</v>
      </c>
      <c r="U118" s="11">
        <v>0.008</v>
      </c>
      <c r="V118" s="11">
        <v>0.03431875</v>
      </c>
      <c r="W118" s="11">
        <v>0.03</v>
      </c>
      <c r="X118"/>
      <c r="Y118" s="11">
        <v>0.0397627413261914</v>
      </c>
      <c r="Z118" s="11">
        <v>0.960270253394689</v>
      </c>
      <c r="AA118" s="11">
        <v>0</v>
      </c>
      <c r="AB118" s="11">
        <v>9.28594277006857</v>
      </c>
      <c r="AC118"/>
      <c r="AD118" s="11">
        <v>0.082</v>
      </c>
      <c r="AE118" s="11">
        <v>3.30010787401575</v>
      </c>
      <c r="AF118" s="11">
        <v>0.001009375</v>
      </c>
      <c r="AG118" s="11">
        <v>0.00205714285714286</v>
      </c>
      <c r="AH118" s="11">
        <v>0.028</v>
      </c>
      <c r="AI118" s="11">
        <v>46.2535961417323</v>
      </c>
      <c r="AJ118" s="11">
        <v>0.006</v>
      </c>
      <c r="AK118" s="11">
        <v>0.0195148514851485</v>
      </c>
      <c r="AL118" s="11">
        <v>0.0122871287128713</v>
      </c>
      <c r="AM118" s="11">
        <v>3.16511598425197</v>
      </c>
      <c r="AN118" s="11">
        <v>51.998215399554</v>
      </c>
      <c r="AO118" s="11">
        <v>3.25984834645669</v>
      </c>
      <c r="AP118"/>
      <c r="AQ118" s="11">
        <v>0.0368613861386138</v>
      </c>
      <c r="AR118"/>
      <c r="AS118" s="11">
        <v>0.095</v>
      </c>
      <c r="AT118" s="11">
        <v>0.137275</v>
      </c>
      <c r="AU118" s="11">
        <v>1.03326896714105</v>
      </c>
      <c r="AV118" s="11">
        <v>1.84952149606299</v>
      </c>
      <c r="AW118" s="11">
        <v>2.96664626590193</v>
      </c>
      <c r="AX118" s="11">
        <v>0.123</v>
      </c>
      <c r="AY118" s="11">
        <v>20.6732512830943</v>
      </c>
      <c r="AZ118" s="11">
        <v>2.0046025984252</v>
      </c>
      <c r="BA118" s="11">
        <v>0.924553937007874</v>
      </c>
      <c r="BB118" s="11">
        <v>7.3866131496063</v>
      </c>
      <c r="BC118" s="11">
        <v>0.01</v>
      </c>
      <c r="BD118" s="11">
        <v>0.001</v>
      </c>
      <c r="BE118" s="11">
        <v>0.249740472440945</v>
      </c>
      <c r="BF118" s="11">
        <v>0.326837795275591</v>
      </c>
      <c r="BG118" s="11">
        <v>2.90449149606299</v>
      </c>
      <c r="BH118" s="11">
        <v>0.126144418110236</v>
      </c>
      <c r="BI118" s="11">
        <v>0.01</v>
      </c>
      <c r="BJ118"/>
      <c r="BK118" s="11">
        <v>2.84471545069726</v>
      </c>
      <c r="BL118" s="11">
        <v>0.0619675590551181</v>
      </c>
      <c r="BM118" s="11">
        <v>0.027</v>
      </c>
      <c r="BN118"/>
      <c r="BO118" s="11">
        <v>0.047</v>
      </c>
      <c r="BP118" s="11">
        <v>2.98184834645669</v>
      </c>
      <c r="BQ118" s="11">
        <v>65.2242888188976</v>
      </c>
      <c r="BR118" s="11">
        <v>0.012</v>
      </c>
      <c r="BS118" s="11">
        <v>0.00433663366336634</v>
      </c>
      <c r="BT118" s="11">
        <v>0.004</v>
      </c>
      <c r="BU118" s="11">
        <v>1.14077509967582</v>
      </c>
      <c r="BV118" s="11">
        <v>197.461358541705</v>
      </c>
      <c r="BW118" s="11">
        <v>0.324</v>
      </c>
      <c r="BX118" s="11">
        <v>1.62475102362205</v>
      </c>
      <c r="BY118" s="11">
        <v>0.057</v>
      </c>
      <c r="BZ118" s="11">
        <v>0.003</v>
      </c>
      <c r="CA118" s="11">
        <v>0.249910787401575</v>
      </c>
      <c r="CB118" s="11">
        <v>0.045421875</v>
      </c>
      <c r="CC118" s="11">
        <v>0.003</v>
      </c>
      <c r="CD118" s="11">
        <v>0.141</v>
      </c>
      <c r="CE118" s="11">
        <v>0.0729675590551181</v>
      </c>
      <c r="CF118" s="11">
        <v>0.119</v>
      </c>
      <c r="CG118" s="11">
        <v>0.512870488679187</v>
      </c>
      <c r="CH118" s="11">
        <v>9.74470236220472</v>
      </c>
      <c r="CI118" s="11">
        <v>0.249</v>
      </c>
      <c r="CJ118" s="11">
        <v>21.5032044642953</v>
      </c>
      <c r="CK118" s="11">
        <v>5.68883779527559</v>
      </c>
      <c r="CL118" s="11">
        <v>1.11865094791036</v>
      </c>
      <c r="CM118" s="11">
        <v>3.19726196850394</v>
      </c>
      <c r="CN118" s="11">
        <v>4.31585401574803</v>
      </c>
      <c r="CO118" s="11">
        <v>1.31427007874016</v>
      </c>
      <c r="CP118" s="11">
        <v>19.9962401574803</v>
      </c>
      <c r="CQ118" s="11">
        <v>0.268878346456693</v>
      </c>
      <c r="CR118" s="11">
        <v>38.7653455905512</v>
      </c>
      <c r="CS118" s="11">
        <v>0.103902677165354</v>
      </c>
      <c r="CT118" s="11">
        <v>18.7593988493963</v>
      </c>
      <c r="CU118" s="11">
        <v>0.541854015748032</v>
      </c>
      <c r="CV118"/>
      <c r="CW118"/>
      <c r="CX118" s="11">
        <v>0.504</v>
      </c>
      <c r="CY118" s="11">
        <v>1.60901454273237</v>
      </c>
      <c r="CZ118" s="11">
        <v>0.007</v>
      </c>
      <c r="DA118" s="11">
        <v>1.87860198322301</v>
      </c>
      <c r="DB118" s="11">
        <v>0.442497165354331</v>
      </c>
      <c r="DC118"/>
      <c r="DD118" s="11">
        <v>0.016</v>
      </c>
      <c r="DE118" s="11">
        <v>0.117</v>
      </c>
      <c r="DF118"/>
      <c r="DG118" s="11">
        <v>2.89888066378353</v>
      </c>
      <c r="DH118" s="11">
        <v>2.69782962188959</v>
      </c>
      <c r="DI118" s="11">
        <v>0.006</v>
      </c>
      <c r="DJ118" s="11">
        <v>0.530900793744089</v>
      </c>
      <c r="DK118" s="11">
        <v>0.083</v>
      </c>
      <c r="DL118" s="11">
        <v>0.11221064406009</v>
      </c>
      <c r="DM118" s="11">
        <v>2.0277637564452</v>
      </c>
      <c r="DN118"/>
      <c r="DO118"/>
      <c r="DP118" s="11">
        <v>0.093</v>
      </c>
      <c r="DQ118"/>
      <c r="DR118"/>
      <c r="DS118" s="11">
        <v>0.035</v>
      </c>
      <c r="DT118" s="11">
        <v>10.8247777952756</v>
      </c>
      <c r="DU118" s="11">
        <v>0.161</v>
      </c>
      <c r="DV118" s="11">
        <v>0.0947517841832138</v>
      </c>
      <c r="DW118"/>
      <c r="DX118" s="11">
        <v>0.970197086614173</v>
      </c>
      <c r="DY118" s="11">
        <v>0.374845493494463</v>
      </c>
      <c r="DZ118" s="11">
        <v>0.387935118110236</v>
      </c>
      <c r="EA118"/>
      <c r="EB118"/>
      <c r="EC118" s="11">
        <v>0.012</v>
      </c>
      <c r="ED118" s="11">
        <v>16.6447835376453</v>
      </c>
      <c r="EE118" s="11">
        <v>0.191</v>
      </c>
      <c r="EF118" s="11">
        <v>2.56354582677165</v>
      </c>
      <c r="EG118" s="11">
        <v>0.106967559055118</v>
      </c>
      <c r="EH118" s="11">
        <v>0.007065625</v>
      </c>
      <c r="EI118" s="11">
        <v>0.736</v>
      </c>
      <c r="EJ118"/>
      <c r="EK118" s="11">
        <v>3.11511598425197</v>
      </c>
      <c r="EL118"/>
      <c r="EM118"/>
      <c r="EN118" s="11">
        <v>2.02979176025216</v>
      </c>
      <c r="EO118"/>
      <c r="EP118" s="11">
        <v>0.215872386009888</v>
      </c>
      <c r="EQ118" s="11">
        <v>0.035</v>
      </c>
      <c r="ER118" s="11">
        <v>0.0519837795275591</v>
      </c>
      <c r="ES118" s="11">
        <v>1.67139984251969</v>
      </c>
      <c r="ET118" s="11">
        <v>1.80556228960865</v>
      </c>
      <c r="EU118" s="11">
        <v>0.253959448818898</v>
      </c>
      <c r="EV118" s="11">
        <v>42.0857908874043</v>
      </c>
      <c r="EW118" s="11">
        <v>1.76314080203431</v>
      </c>
      <c r="EX118" s="11">
        <v>0.114</v>
      </c>
      <c r="EY118" s="11">
        <v>0.0639918897637795</v>
      </c>
      <c r="EZ118" s="11">
        <v>1.75893511811024</v>
      </c>
      <c r="FA118" s="11">
        <v>2.9060554864111</v>
      </c>
      <c r="FB118" s="11">
        <v>0.0210688231245699</v>
      </c>
      <c r="FC118" s="11">
        <v>0.23187381319408</v>
      </c>
      <c r="FD118" s="11">
        <v>10.0388667954246</v>
      </c>
      <c r="FE118" s="11">
        <v>172.243820687043</v>
      </c>
      <c r="FF118" s="11">
        <v>0.00394285714285714</v>
      </c>
      <c r="FG118" s="11">
        <v>0</v>
      </c>
      <c r="FH118" s="11">
        <v>0.003</v>
      </c>
      <c r="FI118" s="11">
        <v>0.328474819651146</v>
      </c>
      <c r="FJ118" s="11">
        <v>0.003</v>
      </c>
      <c r="FK118" s="11">
        <v>0.001</v>
      </c>
      <c r="FL118" s="11">
        <v>0.577</v>
      </c>
      <c r="FM118" s="11">
        <v>0.0797716725705247</v>
      </c>
      <c r="FN118" s="11">
        <v>2.79312639734363</v>
      </c>
      <c r="FO118" s="11">
        <v>0</v>
      </c>
      <c r="FP118" s="11">
        <v>0.05</v>
      </c>
      <c r="FQ118" s="11">
        <v>1.10611214953271</v>
      </c>
      <c r="FR118" s="11">
        <v>6.61257818658747</v>
      </c>
      <c r="FS118" s="11">
        <v>0.792144024047405</v>
      </c>
      <c r="FT118" s="11">
        <v>0.003</v>
      </c>
      <c r="FU118" s="11">
        <v>0.018</v>
      </c>
      <c r="FV118" s="11">
        <v>22.6354209448819</v>
      </c>
      <c r="FW118" s="11">
        <v>10.9912230708661</v>
      </c>
      <c r="FX118" s="11">
        <v>0.453919075884745</v>
      </c>
      <c r="FY118"/>
      <c r="FZ118" s="11">
        <v>0.01</v>
      </c>
      <c r="GA118" s="11">
        <v>0.002</v>
      </c>
      <c r="GB118" s="11">
        <v>0.085</v>
      </c>
      <c r="GC118" s="11">
        <v>0.001</v>
      </c>
      <c r="GD118" s="11">
        <v>10.6701854843272</v>
      </c>
      <c r="GE118" s="11">
        <v>3.7156642519685</v>
      </c>
      <c r="GF118" s="11">
        <v>0.448708031496063</v>
      </c>
      <c r="GG118" s="11">
        <v>1.96435118110236</v>
      </c>
      <c r="GH118" s="11">
        <v>0.916653385232394</v>
      </c>
      <c r="GI118" s="11">
        <v>0.647578267716535</v>
      </c>
      <c r="GJ118"/>
      <c r="GK118" s="11">
        <v>0.011</v>
      </c>
      <c r="GL118" s="11">
        <v>0.002</v>
      </c>
      <c r="GM118" s="11">
        <v>0.742861940170215</v>
      </c>
      <c r="GN118" s="11">
        <v>0.435578267716535</v>
      </c>
      <c r="GO118" s="11">
        <v>3.71709140916707</v>
      </c>
      <c r="GP118" s="11">
        <v>2.34159768544022</v>
      </c>
      <c r="GQ118"/>
      <c r="GR118"/>
      <c r="GS118" s="11">
        <v>0.0719432283464567</v>
      </c>
      <c r="GT118" s="11">
        <v>54.6503414809193</v>
      </c>
      <c r="GU118" s="11">
        <v>0</v>
      </c>
      <c r="GV118" s="11">
        <v>157.464969202187</v>
      </c>
      <c r="GW118" s="11">
        <v>0.152</v>
      </c>
      <c r="GX118" s="11">
        <v>744.681196521816</v>
      </c>
      <c r="GY118" s="11">
        <v>1.06970803149606</v>
      </c>
      <c r="GZ118" s="11">
        <v>7.05501270699087</v>
      </c>
      <c r="HA118" s="11">
        <v>0</v>
      </c>
      <c r="HB118" s="11">
        <v>16.3075888188976</v>
      </c>
      <c r="HC118" s="11">
        <v>0.961667480314961</v>
      </c>
      <c r="HD118"/>
      <c r="HE118" s="11">
        <v>0.678</v>
      </c>
      <c r="HF118" s="11">
        <v>1.11488335002504</v>
      </c>
      <c r="HG118" s="11">
        <v>1.52135606233935</v>
      </c>
      <c r="HH118" s="11">
        <v>1718.93478486732</v>
      </c>
      <c r="HI118" s="11">
        <v>261.634331023385</v>
      </c>
      <c r="HJ118" s="11">
        <v>1493.67108680132</v>
      </c>
      <c r="HK118" s="11">
        <v>486.898029089391</v>
      </c>
      <c r="HL118" s="11">
        <v>475.80620698617</v>
      </c>
      <c r="HM118" s="11">
        <v>35.3172716649105</v>
      </c>
      <c r="HN118" s="11">
        <v>170.511384122621</v>
      </c>
      <c r="HO118" s="11">
        <v>7.75486496476278</v>
      </c>
      <c r="HP118" s="11">
        <v>882.560197516012</v>
      </c>
      <c r="HQ118" s="11">
        <v>13.7169743255814</v>
      </c>
      <c r="HR118" s="11">
        <v>801.826570458824</v>
      </c>
      <c r="HS118" s="11">
        <v>22.4665280206818</v>
      </c>
      <c r="HT118" s="11">
        <v>46.4153248173127</v>
      </c>
      <c r="HU118" s="11">
        <v>51.062</v>
      </c>
      <c r="HV118" s="11">
        <v>1.27897692436818e-13</v>
      </c>
      <c r="HW118" s="11">
        <v>2031.63111589071</v>
      </c>
      <c r="HX118" s="20"/>
      <c r="HY118" s="20"/>
      <c r="HZ118" s="20"/>
      <c r="IA118" s="20"/>
      <c r="IB118" s="20"/>
    </row>
    <row r="119" spans="1:236">
      <c r="A119" s="11">
        <v>1956</v>
      </c>
      <c r="B119" s="11">
        <v>0.05</v>
      </c>
      <c r="C119" s="11">
        <v>0.228927007874016</v>
      </c>
      <c r="D119" s="11">
        <v>1.36327871777566</v>
      </c>
      <c r="E119"/>
      <c r="F119" s="11">
        <v>0.136902677165354</v>
      </c>
      <c r="G119"/>
      <c r="H119"/>
      <c r="I119" s="11">
        <v>12.089721023622</v>
      </c>
      <c r="J119" s="11">
        <v>0.673315935260578</v>
      </c>
      <c r="K119" s="11">
        <v>0.254933940774487</v>
      </c>
      <c r="L119" s="11">
        <v>20.6010927084759</v>
      </c>
      <c r="M119" s="11">
        <v>7.69786673082607</v>
      </c>
      <c r="N119" s="11">
        <v>4.07137034244985</v>
      </c>
      <c r="O119" s="11">
        <v>0.038</v>
      </c>
      <c r="P119" s="11">
        <v>0.288</v>
      </c>
      <c r="Q119" s="11">
        <v>0.446040020424187</v>
      </c>
      <c r="R119" s="11">
        <v>0.035</v>
      </c>
      <c r="S119" s="11">
        <v>8.58004030444645</v>
      </c>
      <c r="T119" s="11">
        <v>26.4138581102362</v>
      </c>
      <c r="U119" s="11">
        <v>0.008</v>
      </c>
      <c r="V119" s="11">
        <v>0.0397375</v>
      </c>
      <c r="W119" s="11">
        <v>0.037</v>
      </c>
      <c r="X119"/>
      <c r="Y119" s="11">
        <v>0.0514258783629792</v>
      </c>
      <c r="Z119" s="11">
        <v>1.09784369107066</v>
      </c>
      <c r="AA119" s="11">
        <v>0</v>
      </c>
      <c r="AB119" s="11">
        <v>9.99139094488189</v>
      </c>
      <c r="AC119"/>
      <c r="AD119" s="11">
        <v>0.081</v>
      </c>
      <c r="AE119" s="11">
        <v>3.53905137033669</v>
      </c>
      <c r="AF119" s="11">
        <v>0.00116875</v>
      </c>
      <c r="AG119" s="11">
        <v>0.0024</v>
      </c>
      <c r="AH119" s="11">
        <v>0.036</v>
      </c>
      <c r="AI119" s="11">
        <v>51.8019716535433</v>
      </c>
      <c r="AJ119" s="11">
        <v>0.008</v>
      </c>
      <c r="AK119" s="11">
        <v>0.0253960396039604</v>
      </c>
      <c r="AL119" s="11">
        <v>0.015990099009901</v>
      </c>
      <c r="AM119" s="11">
        <v>3.22914816146975</v>
      </c>
      <c r="AN119" s="11">
        <v>58.9039258673667</v>
      </c>
      <c r="AO119" s="11">
        <v>3.43865330930755</v>
      </c>
      <c r="AP119"/>
      <c r="AQ119" s="11">
        <v>0.047970297029703</v>
      </c>
      <c r="AR119"/>
      <c r="AS119" s="11">
        <v>0.132</v>
      </c>
      <c r="AT119" s="11">
        <v>0.15895</v>
      </c>
      <c r="AU119" s="11">
        <v>1.18258719158111</v>
      </c>
      <c r="AV119" s="11">
        <v>1.59434307086614</v>
      </c>
      <c r="AW119" s="11">
        <v>3.83681770742923</v>
      </c>
      <c r="AX119" s="11">
        <v>0.183959448818898</v>
      </c>
      <c r="AY119" s="11">
        <v>22.1837688231115</v>
      </c>
      <c r="AZ119" s="11">
        <v>2.44634307086614</v>
      </c>
      <c r="BA119" s="11">
        <v>0.866497165354331</v>
      </c>
      <c r="BB119" s="11">
        <v>7.1976942519685</v>
      </c>
      <c r="BC119" s="11">
        <v>0.008</v>
      </c>
      <c r="BD119" s="11">
        <v>0.001</v>
      </c>
      <c r="BE119" s="11">
        <v>0.268724251968504</v>
      </c>
      <c r="BF119" s="11">
        <v>0.35382968503937</v>
      </c>
      <c r="BG119" s="11">
        <v>2.71350771653543</v>
      </c>
      <c r="BH119" s="11">
        <v>0.143927007874016</v>
      </c>
      <c r="BI119" s="11">
        <v>0.01</v>
      </c>
      <c r="BJ119"/>
      <c r="BK119" s="11">
        <v>3.11889006802464</v>
      </c>
      <c r="BL119" s="11">
        <v>0.0659675590551181</v>
      </c>
      <c r="BM119" s="11">
        <v>0.031</v>
      </c>
      <c r="BN119"/>
      <c r="BO119" s="11">
        <v>0.053</v>
      </c>
      <c r="BP119" s="11">
        <v>3.32093755905512</v>
      </c>
      <c r="BQ119" s="11">
        <v>73.2803804724409</v>
      </c>
      <c r="BR119" s="11">
        <v>0.012</v>
      </c>
      <c r="BS119" s="11">
        <v>0.00564356435643564</v>
      </c>
      <c r="BT119" s="11">
        <v>0.005</v>
      </c>
      <c r="BU119" s="11">
        <v>1.25199051626641</v>
      </c>
      <c r="BV119" s="11">
        <v>209.1132149996</v>
      </c>
      <c r="BW119" s="11">
        <v>0.294</v>
      </c>
      <c r="BX119" s="11">
        <v>1.71563668630582</v>
      </c>
      <c r="BY119" s="11">
        <v>0.039</v>
      </c>
      <c r="BZ119" s="11">
        <v>0.003</v>
      </c>
      <c r="CA119" s="11">
        <v>0.266910787401575</v>
      </c>
      <c r="CB119" s="11">
        <v>0.05259375</v>
      </c>
      <c r="CC119" s="11">
        <v>0.003</v>
      </c>
      <c r="CD119" s="11">
        <v>0.15</v>
      </c>
      <c r="CE119" s="11">
        <v>0.0719513385826772</v>
      </c>
      <c r="CF119" s="11">
        <v>0.124</v>
      </c>
      <c r="CG119" s="11">
        <v>0.578870236220472</v>
      </c>
      <c r="CH119" s="11">
        <v>9.05090523905157</v>
      </c>
      <c r="CI119" s="11">
        <v>0.259</v>
      </c>
      <c r="CJ119" s="11">
        <v>22.2861247874627</v>
      </c>
      <c r="CK119" s="11">
        <v>5.95283779527559</v>
      </c>
      <c r="CL119" s="11">
        <v>1.74545661417323</v>
      </c>
      <c r="CM119" s="11">
        <v>2.98121304318426</v>
      </c>
      <c r="CN119" s="11">
        <v>6.22475669291339</v>
      </c>
      <c r="CO119" s="11">
        <v>1.3083268503937</v>
      </c>
      <c r="CP119" s="11">
        <v>22.782494015748</v>
      </c>
      <c r="CQ119" s="11">
        <v>0.343854015748031</v>
      </c>
      <c r="CR119" s="11">
        <v>43.8926367716535</v>
      </c>
      <c r="CS119" s="11">
        <v>0.122910787401575</v>
      </c>
      <c r="CT119" s="11">
        <v>20.567172968894</v>
      </c>
      <c r="CU119" s="11">
        <v>0.605797244094488</v>
      </c>
      <c r="CV119"/>
      <c r="CW119"/>
      <c r="CX119" s="11">
        <v>0.284</v>
      </c>
      <c r="CY119" s="11">
        <v>1.76418060872206</v>
      </c>
      <c r="CZ119" s="11">
        <v>0.016</v>
      </c>
      <c r="DA119" s="11">
        <v>2.06020258057749</v>
      </c>
      <c r="DB119" s="11">
        <v>0.514464724409449</v>
      </c>
      <c r="DC119"/>
      <c r="DD119" s="11">
        <v>0.013</v>
      </c>
      <c r="DE119" s="11">
        <v>0.09</v>
      </c>
      <c r="DF119"/>
      <c r="DG119" s="11">
        <v>3.18132749207147</v>
      </c>
      <c r="DH119" s="11">
        <v>2.82982157480315</v>
      </c>
      <c r="DI119" s="11">
        <v>0.007</v>
      </c>
      <c r="DJ119" s="11">
        <v>0.609862208726456</v>
      </c>
      <c r="DK119" s="11">
        <v>0.087</v>
      </c>
      <c r="DL119" s="11">
        <v>0.122331211529555</v>
      </c>
      <c r="DM119" s="11">
        <v>2.06400904540656</v>
      </c>
      <c r="DN119"/>
      <c r="DO119"/>
      <c r="DP119" s="11">
        <v>0.081</v>
      </c>
      <c r="DQ119"/>
      <c r="DR119"/>
      <c r="DS119" s="11">
        <v>0.06</v>
      </c>
      <c r="DT119" s="11">
        <v>11.4994858267717</v>
      </c>
      <c r="DU119" s="11">
        <v>0.188</v>
      </c>
      <c r="DV119" s="11">
        <v>0.10832902155093</v>
      </c>
      <c r="DW119"/>
      <c r="DX119" s="11">
        <v>0.960303244716552</v>
      </c>
      <c r="DY119" s="11">
        <v>0.423829282403529</v>
      </c>
      <c r="DZ119" s="11">
        <v>0.451959448818898</v>
      </c>
      <c r="EA119"/>
      <c r="EB119"/>
      <c r="EC119" s="11">
        <v>0.013</v>
      </c>
      <c r="ED119" s="11">
        <v>17.7616131496063</v>
      </c>
      <c r="EE119" s="11">
        <v>0.318</v>
      </c>
      <c r="EF119" s="11">
        <v>2.64050527559055</v>
      </c>
      <c r="EG119" s="11">
        <v>0.102951338582677</v>
      </c>
      <c r="EH119" s="11">
        <v>0.00818125</v>
      </c>
      <c r="EI119" s="11">
        <v>0.822</v>
      </c>
      <c r="EJ119"/>
      <c r="EK119" s="11">
        <v>3.2620105511811</v>
      </c>
      <c r="EL119"/>
      <c r="EM119"/>
      <c r="EN119" s="11">
        <v>2.40509384298738</v>
      </c>
      <c r="EO119"/>
      <c r="EP119" s="11">
        <v>0.201918897637795</v>
      </c>
      <c r="EQ119" s="11">
        <v>0.035</v>
      </c>
      <c r="ER119" s="11">
        <v>0.0539837795275591</v>
      </c>
      <c r="ES119" s="11">
        <v>1.72239173228346</v>
      </c>
      <c r="ET119" s="11">
        <v>1.70652121558003</v>
      </c>
      <c r="EU119" s="11">
        <v>0.301967451277893</v>
      </c>
      <c r="EV119" s="11">
        <v>45.419547480315</v>
      </c>
      <c r="EW119" s="11">
        <v>1.95487267716535</v>
      </c>
      <c r="EX119" s="11">
        <v>0.138</v>
      </c>
      <c r="EY119" s="11">
        <v>0.0649837795275591</v>
      </c>
      <c r="EZ119" s="11">
        <v>2.06195133858268</v>
      </c>
      <c r="FA119" s="11">
        <v>3.18728440360001</v>
      </c>
      <c r="FB119" s="11">
        <v>0.0204026152787337</v>
      </c>
      <c r="FC119" s="11">
        <v>0.224541160431824</v>
      </c>
      <c r="FD119" s="11">
        <v>11.1296885826772</v>
      </c>
      <c r="FE119" s="11">
        <v>188.848690915817</v>
      </c>
      <c r="FF119" s="11">
        <v>0.0046</v>
      </c>
      <c r="FG119" s="11">
        <v>0</v>
      </c>
      <c r="FH119" s="11">
        <v>0.003</v>
      </c>
      <c r="FI119" s="11">
        <v>0.424822473433306</v>
      </c>
      <c r="FJ119" s="11">
        <v>0.003</v>
      </c>
      <c r="FK119" s="11">
        <v>0.002</v>
      </c>
      <c r="FL119" s="11">
        <v>0.445</v>
      </c>
      <c r="FM119" s="11">
        <v>0.0931744779634835</v>
      </c>
      <c r="FN119" s="11">
        <v>3.19265025741794</v>
      </c>
      <c r="FO119" s="11">
        <v>0</v>
      </c>
      <c r="FP119" s="11">
        <v>0.049</v>
      </c>
      <c r="FQ119" s="11">
        <v>1.1178753894081</v>
      </c>
      <c r="FR119" s="11">
        <v>7.09524827055337</v>
      </c>
      <c r="FS119" s="11">
        <v>0.906119107100242</v>
      </c>
      <c r="FT119" s="11">
        <v>0.003</v>
      </c>
      <c r="FU119" s="11">
        <v>0.019</v>
      </c>
      <c r="FV119" s="11">
        <v>23.8162668503937</v>
      </c>
      <c r="FW119" s="11">
        <v>11.5537851181102</v>
      </c>
      <c r="FX119" s="11">
        <v>0.386902677165354</v>
      </c>
      <c r="FY119"/>
      <c r="FZ119" s="11">
        <v>0.009</v>
      </c>
      <c r="GA119" s="11">
        <v>0.002</v>
      </c>
      <c r="GB119" s="11">
        <v>0.093</v>
      </c>
      <c r="GC119" s="11">
        <v>0.001</v>
      </c>
      <c r="GD119" s="11">
        <v>11.8382506299213</v>
      </c>
      <c r="GE119" s="11">
        <v>4.65637228346457</v>
      </c>
      <c r="GF119" s="11">
        <v>0.546643149606299</v>
      </c>
      <c r="GG119" s="11">
        <v>2.09735118110236</v>
      </c>
      <c r="GH119" s="11">
        <v>1.00538043918362</v>
      </c>
      <c r="GI119" s="11">
        <v>0.714562658909955</v>
      </c>
      <c r="GJ119"/>
      <c r="GK119" s="11">
        <v>0.011</v>
      </c>
      <c r="GL119" s="11">
        <v>0.002</v>
      </c>
      <c r="GM119" s="11">
        <v>0.785846101311669</v>
      </c>
      <c r="GN119" s="11">
        <v>0.425602598425197</v>
      </c>
      <c r="GO119" s="11">
        <v>3.9189294488189</v>
      </c>
      <c r="GP119" s="11">
        <v>2.57138666944072</v>
      </c>
      <c r="GQ119"/>
      <c r="GR119"/>
      <c r="GS119" s="11">
        <v>0.0719351181102362</v>
      </c>
      <c r="GT119" s="11">
        <v>59.9157656791971</v>
      </c>
      <c r="GU119" s="11">
        <v>0</v>
      </c>
      <c r="GV119" s="11">
        <v>156.747693543307</v>
      </c>
      <c r="GW119" s="11">
        <v>0.18</v>
      </c>
      <c r="GX119" s="11">
        <v>780.566260138816</v>
      </c>
      <c r="GY119" s="11">
        <v>1.09762658905103</v>
      </c>
      <c r="GZ119" s="11">
        <v>7.75487593036257</v>
      </c>
      <c r="HA119" s="11">
        <v>0</v>
      </c>
      <c r="HB119" s="11">
        <v>17.7424023735021</v>
      </c>
      <c r="HC119" s="11">
        <v>0.793781023622047</v>
      </c>
      <c r="HD119"/>
      <c r="HE119" s="11">
        <v>0.636</v>
      </c>
      <c r="HF119" s="11">
        <v>1.21544425170073</v>
      </c>
      <c r="HG119" s="11">
        <v>1.65857751013913</v>
      </c>
      <c r="HH119" s="11">
        <v>1822.50097474542</v>
      </c>
      <c r="HI119" s="11">
        <v>285.793209738309</v>
      </c>
      <c r="HJ119" s="11">
        <v>1574.6615025592</v>
      </c>
      <c r="HK119" s="11">
        <v>533.63268192453</v>
      </c>
      <c r="HL119" s="11">
        <v>509.57393467319</v>
      </c>
      <c r="HM119" s="11">
        <v>36.8739744306006</v>
      </c>
      <c r="HN119" s="11">
        <v>188.392459781432</v>
      </c>
      <c r="HO119" s="11">
        <v>8.74042680997309</v>
      </c>
      <c r="HP119" s="11">
        <v>940.299404540844</v>
      </c>
      <c r="HQ119" s="11">
        <v>16.1724882677165</v>
      </c>
      <c r="HR119" s="11">
        <v>843.915717619131</v>
      </c>
      <c r="HS119" s="11">
        <v>23.6355979840664</v>
      </c>
      <c r="HT119" s="11">
        <v>50.2641150499627</v>
      </c>
      <c r="HU119" s="11">
        <v>54.919</v>
      </c>
      <c r="HV119" s="11">
        <v>1.23634436022257e-12</v>
      </c>
      <c r="HW119" s="11">
        <v>2163.21318448373</v>
      </c>
      <c r="HX119" s="20"/>
      <c r="HY119" s="20"/>
      <c r="HZ119" s="20"/>
      <c r="IA119" s="20"/>
      <c r="IB119" s="20"/>
    </row>
    <row r="120" spans="1:236">
      <c r="A120" s="11">
        <v>1957</v>
      </c>
      <c r="B120" s="11">
        <v>0.08</v>
      </c>
      <c r="C120" s="11">
        <v>0.410918897637795</v>
      </c>
      <c r="D120" s="11">
        <v>1.51121330708661</v>
      </c>
      <c r="E120"/>
      <c r="F120" s="11">
        <v>0.168854015748032</v>
      </c>
      <c r="G120"/>
      <c r="H120" s="11">
        <v>0.006</v>
      </c>
      <c r="I120" s="11">
        <v>12.993388503937</v>
      </c>
      <c r="J120" s="11">
        <v>0.73704509058747</v>
      </c>
      <c r="K120" s="11">
        <v>0.174123006833713</v>
      </c>
      <c r="L120" s="11">
        <v>20.6002417191561</v>
      </c>
      <c r="M120" s="11">
        <v>7.96364803149606</v>
      </c>
      <c r="N120" s="11">
        <v>4.45792872020512</v>
      </c>
      <c r="O120" s="11">
        <v>0.048</v>
      </c>
      <c r="P120" s="11">
        <v>0.206</v>
      </c>
      <c r="Q120" s="11">
        <v>0.460894980155212</v>
      </c>
      <c r="R120" s="11">
        <v>0.037</v>
      </c>
      <c r="S120" s="11">
        <v>9.39053812495385</v>
      </c>
      <c r="T120" s="11">
        <v>26.3338092517443</v>
      </c>
      <c r="U120" s="11">
        <v>0.008</v>
      </c>
      <c r="V120" s="11">
        <v>0.04069375</v>
      </c>
      <c r="W120" s="11">
        <v>0.038</v>
      </c>
      <c r="X120"/>
      <c r="Y120" s="11">
        <v>0.0351245053617546</v>
      </c>
      <c r="Z120" s="11">
        <v>1.1921761612349</v>
      </c>
      <c r="AA120" s="11">
        <v>0</v>
      </c>
      <c r="AB120" s="11">
        <v>9.81825307086614</v>
      </c>
      <c r="AC120" s="11">
        <v>0</v>
      </c>
      <c r="AD120" s="11">
        <v>0.08</v>
      </c>
      <c r="AE120" s="11">
        <v>3.92702677165354</v>
      </c>
      <c r="AF120" s="11">
        <v>0.001196875</v>
      </c>
      <c r="AG120" s="11">
        <v>0.00274285714285714</v>
      </c>
      <c r="AH120" s="11">
        <v>0.044</v>
      </c>
      <c r="AI120" s="11">
        <v>49.8939497637795</v>
      </c>
      <c r="AJ120" s="11">
        <v>0.005</v>
      </c>
      <c r="AK120" s="11">
        <v>0.0272673267326733</v>
      </c>
      <c r="AL120" s="11">
        <v>0.0171683168316832</v>
      </c>
      <c r="AM120" s="11">
        <v>3.20019708661417</v>
      </c>
      <c r="AN120" s="11">
        <v>69.8103061401443</v>
      </c>
      <c r="AO120" s="11">
        <v>3.72564559055118</v>
      </c>
      <c r="AP120"/>
      <c r="AQ120" s="11">
        <v>0.0515049504950495</v>
      </c>
      <c r="AR120"/>
      <c r="AS120" s="11">
        <v>0.126</v>
      </c>
      <c r="AT120" s="11">
        <v>0.162775</v>
      </c>
      <c r="AU120" s="11">
        <v>1.28284664003526</v>
      </c>
      <c r="AV120" s="11">
        <v>3.7842862992126</v>
      </c>
      <c r="AW120" s="11">
        <v>2.6205935304683</v>
      </c>
      <c r="AX120" s="11">
        <v>0.222927007874016</v>
      </c>
      <c r="AY120" s="11">
        <v>23.1724921842124</v>
      </c>
      <c r="AZ120" s="11">
        <v>3.0810105511811</v>
      </c>
      <c r="BA120" s="11">
        <v>0.90848905511811</v>
      </c>
      <c r="BB120" s="11">
        <v>6.79571858267717</v>
      </c>
      <c r="BC120" s="11">
        <v>0.012</v>
      </c>
      <c r="BD120" s="11">
        <v>0.001</v>
      </c>
      <c r="BE120" s="11">
        <v>0.281691811023622</v>
      </c>
      <c r="BF120" s="11">
        <v>0.30882968503937</v>
      </c>
      <c r="BG120" s="11">
        <v>3.25238606299213</v>
      </c>
      <c r="BH120" s="11">
        <v>0.162902677165354</v>
      </c>
      <c r="BI120" s="11">
        <v>0.009</v>
      </c>
      <c r="BJ120"/>
      <c r="BK120" s="11">
        <v>3.41329059887774</v>
      </c>
      <c r="BL120" s="11">
        <v>0.0879756692913386</v>
      </c>
      <c r="BM120" s="11">
        <v>0.026</v>
      </c>
      <c r="BN120"/>
      <c r="BO120" s="11">
        <v>0.045</v>
      </c>
      <c r="BP120" s="11">
        <v>3.34095377952756</v>
      </c>
      <c r="BQ120" s="11">
        <v>75.7360909448819</v>
      </c>
      <c r="BR120" s="11">
        <v>0.014</v>
      </c>
      <c r="BS120" s="11">
        <v>0.00605940594059406</v>
      </c>
      <c r="BT120" s="11">
        <v>0.006</v>
      </c>
      <c r="BU120" s="11">
        <v>1.37066351249376</v>
      </c>
      <c r="BV120" s="11">
        <v>212.311044920676</v>
      </c>
      <c r="BW120" s="11">
        <v>0.353</v>
      </c>
      <c r="BX120" s="11">
        <v>1.85964559055118</v>
      </c>
      <c r="BY120" s="11">
        <v>0.044</v>
      </c>
      <c r="BZ120" s="11">
        <v>0.003</v>
      </c>
      <c r="CA120" s="11">
        <v>0.268894566929134</v>
      </c>
      <c r="CB120" s="11">
        <v>0.053859375</v>
      </c>
      <c r="CC120" s="11">
        <v>0.003</v>
      </c>
      <c r="CD120" s="11">
        <v>0.146</v>
      </c>
      <c r="CE120" s="11">
        <v>0.0689675590551181</v>
      </c>
      <c r="CF120" s="11">
        <v>0.157</v>
      </c>
      <c r="CG120" s="11">
        <v>0.644886632456547</v>
      </c>
      <c r="CH120" s="11">
        <v>10.4929051181102</v>
      </c>
      <c r="CI120" s="11">
        <v>0.263</v>
      </c>
      <c r="CJ120" s="11">
        <v>25.0096494787096</v>
      </c>
      <c r="CK120" s="11">
        <v>6.1167242970401</v>
      </c>
      <c r="CL120" s="11">
        <v>1.62933496062992</v>
      </c>
      <c r="CM120" s="11">
        <v>2.65242417322835</v>
      </c>
      <c r="CN120" s="11">
        <v>5.94965131844446</v>
      </c>
      <c r="CO120" s="11">
        <v>1.41120519685039</v>
      </c>
      <c r="CP120" s="11">
        <v>23.7658208661417</v>
      </c>
      <c r="CQ120" s="11">
        <v>0.437837795275591</v>
      </c>
      <c r="CR120" s="11">
        <v>51.3882607515371</v>
      </c>
      <c r="CS120" s="11">
        <v>0.134878346456693</v>
      </c>
      <c r="CT120" s="11">
        <v>22.5098770359532</v>
      </c>
      <c r="CU120" s="11">
        <v>0.622772913385827</v>
      </c>
      <c r="CV120"/>
      <c r="CW120"/>
      <c r="CX120" s="11">
        <v>0.6</v>
      </c>
      <c r="CY120" s="11">
        <v>1.93082143619334</v>
      </c>
      <c r="CZ120" s="11">
        <v>0.016</v>
      </c>
      <c r="DA120" s="11">
        <v>2.25475503167094</v>
      </c>
      <c r="DB120" s="11">
        <v>0.563383622047244</v>
      </c>
      <c r="DC120"/>
      <c r="DD120" s="11">
        <v>0.023</v>
      </c>
      <c r="DE120" s="11">
        <v>0.085</v>
      </c>
      <c r="DF120"/>
      <c r="DG120" s="11">
        <v>3.48175640105742</v>
      </c>
      <c r="DH120" s="11">
        <v>2.95778906254743</v>
      </c>
      <c r="DI120" s="11">
        <v>0.008</v>
      </c>
      <c r="DJ120" s="11">
        <v>0.658698302464623</v>
      </c>
      <c r="DK120" s="11">
        <v>0.086</v>
      </c>
      <c r="DL120" s="11">
        <v>0.125916561125503</v>
      </c>
      <c r="DM120" s="11">
        <v>0.958878473179134</v>
      </c>
      <c r="DN120"/>
      <c r="DO120"/>
      <c r="DP120" s="11">
        <v>0.085</v>
      </c>
      <c r="DQ120"/>
      <c r="DR120"/>
      <c r="DS120" s="11">
        <v>0.06</v>
      </c>
      <c r="DT120" s="11">
        <v>13.4491774279698</v>
      </c>
      <c r="DU120" s="11">
        <v>0.208</v>
      </c>
      <c r="DV120" s="11">
        <v>0.11763391434941</v>
      </c>
      <c r="DW120" s="11">
        <v>0</v>
      </c>
      <c r="DX120" s="11">
        <v>0.833441063887972</v>
      </c>
      <c r="DY120" s="11">
        <v>0.482813464566929</v>
      </c>
      <c r="DZ120" s="11">
        <v>0.572959448818898</v>
      </c>
      <c r="EA120"/>
      <c r="EB120"/>
      <c r="EC120" s="11">
        <v>0.015</v>
      </c>
      <c r="ED120" s="11">
        <v>17.5785400744356</v>
      </c>
      <c r="EE120" s="11">
        <v>0.291</v>
      </c>
      <c r="EF120" s="11">
        <v>2.81240795275591</v>
      </c>
      <c r="EG120" s="11">
        <v>0.113951338582677</v>
      </c>
      <c r="EH120" s="11">
        <v>0.008378125</v>
      </c>
      <c r="EI120" s="11">
        <v>0.869</v>
      </c>
      <c r="EJ120"/>
      <c r="EK120" s="11">
        <v>3.09988078740157</v>
      </c>
      <c r="EL120"/>
      <c r="EM120"/>
      <c r="EN120" s="11">
        <v>2.48489773255589</v>
      </c>
      <c r="EO120"/>
      <c r="EP120" s="11">
        <v>0.249910787401575</v>
      </c>
      <c r="EQ120" s="11">
        <v>0.04</v>
      </c>
      <c r="ER120" s="11">
        <v>0.0579837795275591</v>
      </c>
      <c r="ES120" s="11">
        <v>1.82139984251969</v>
      </c>
      <c r="ET120" s="11">
        <v>1.83644039370079</v>
      </c>
      <c r="EU120" s="11">
        <v>0.273975757766643</v>
      </c>
      <c r="EV120" s="11">
        <v>48.7670446456693</v>
      </c>
      <c r="EW120" s="11">
        <v>2.12392133858268</v>
      </c>
      <c r="EX120" s="11">
        <v>0.085</v>
      </c>
      <c r="EY120" s="11">
        <v>0.0699920039924587</v>
      </c>
      <c r="EZ120" s="11">
        <v>2.24189456692913</v>
      </c>
      <c r="FA120" s="11">
        <v>3.48943120215714</v>
      </c>
      <c r="FB120" s="11">
        <v>0.0262319339298004</v>
      </c>
      <c r="FC120" s="11">
        <v>0.288718344949774</v>
      </c>
      <c r="FD120" s="11">
        <v>12.5354047244095</v>
      </c>
      <c r="FE120" s="11">
        <v>206.659526887242</v>
      </c>
      <c r="FF120" s="11">
        <v>0.00525714285714286</v>
      </c>
      <c r="FG120" s="11">
        <v>0</v>
      </c>
      <c r="FH120" s="11">
        <v>0.003</v>
      </c>
      <c r="FI120" s="11">
        <v>0.290158957336234</v>
      </c>
      <c r="FJ120" s="11">
        <v>0.004</v>
      </c>
      <c r="FK120" s="11">
        <v>0.003</v>
      </c>
      <c r="FL120" s="11">
        <v>0.573</v>
      </c>
      <c r="FM120" s="11">
        <v>0.094703062855</v>
      </c>
      <c r="FN120" s="11">
        <v>3.46779088850343</v>
      </c>
      <c r="FO120" s="11">
        <v>0</v>
      </c>
      <c r="FP120" s="11">
        <v>0.106</v>
      </c>
      <c r="FQ120" s="11">
        <v>0.472</v>
      </c>
      <c r="FR120" s="11">
        <v>7.40738854449388</v>
      </c>
      <c r="FS120" s="11">
        <v>0.983367195583812</v>
      </c>
      <c r="FT120" s="11">
        <v>0.003</v>
      </c>
      <c r="FU120" s="11">
        <v>0.02</v>
      </c>
      <c r="FV120" s="11">
        <v>24.4682101927448</v>
      </c>
      <c r="FW120" s="11">
        <v>13.704517480315</v>
      </c>
      <c r="FX120" s="11">
        <v>0.632943138517891</v>
      </c>
      <c r="FY120"/>
      <c r="FZ120" s="11">
        <v>0.011</v>
      </c>
      <c r="GA120" s="11">
        <v>0.002</v>
      </c>
      <c r="GB120" s="11">
        <v>0.102</v>
      </c>
      <c r="GC120" s="11">
        <v>0.001</v>
      </c>
      <c r="GD120" s="11">
        <v>10.6012992913386</v>
      </c>
      <c r="GE120" s="11">
        <v>4.82923440944882</v>
      </c>
      <c r="GF120" s="11">
        <v>0.54065125984252</v>
      </c>
      <c r="GG120" s="11">
        <v>2.23333496062992</v>
      </c>
      <c r="GH120" s="11">
        <v>1.10025987691515</v>
      </c>
      <c r="GI120" s="11">
        <v>0.797553377330343</v>
      </c>
      <c r="GJ120"/>
      <c r="GK120" s="11">
        <v>0.013</v>
      </c>
      <c r="GL120" s="11">
        <v>0.002</v>
      </c>
      <c r="GM120" s="11">
        <v>0.699854223999461</v>
      </c>
      <c r="GN120" s="11">
        <v>0.429553937007874</v>
      </c>
      <c r="GO120" s="11">
        <v>4.35860503937008</v>
      </c>
      <c r="GP120" s="11">
        <v>2.81608899545822</v>
      </c>
      <c r="GQ120"/>
      <c r="GR120"/>
      <c r="GS120" s="11">
        <v>0.0759026771653543</v>
      </c>
      <c r="GT120" s="11">
        <v>65.563181205591</v>
      </c>
      <c r="GU120" s="11">
        <v>0</v>
      </c>
      <c r="GV120" s="11">
        <v>155.762593779528</v>
      </c>
      <c r="GW120" s="11">
        <v>0.208</v>
      </c>
      <c r="GX120" s="11">
        <v>773.955276303188</v>
      </c>
      <c r="GY120" s="11">
        <v>1.20953771653543</v>
      </c>
      <c r="GZ120" s="11">
        <v>8.5006192395377</v>
      </c>
      <c r="HA120" s="11">
        <v>0</v>
      </c>
      <c r="HB120" s="11">
        <v>18.9910696621454</v>
      </c>
      <c r="HC120" s="11">
        <v>0.784821801807217</v>
      </c>
      <c r="HD120"/>
      <c r="HE120" s="11">
        <v>0.807</v>
      </c>
      <c r="HF120" s="11">
        <v>1.25110349716491</v>
      </c>
      <c r="HG120" s="11">
        <v>1.70722687209375</v>
      </c>
      <c r="HH120" s="11">
        <v>1860.27105480354</v>
      </c>
      <c r="HI120" s="11">
        <v>312.75348706554</v>
      </c>
      <c r="HJ120" s="11">
        <v>1589.22763645962</v>
      </c>
      <c r="HK120" s="11">
        <v>583.796905409466</v>
      </c>
      <c r="HL120" s="11">
        <v>525.751428251791</v>
      </c>
      <c r="HM120" s="11">
        <v>38.6444077601062</v>
      </c>
      <c r="HN120" s="11">
        <v>213.441760632037</v>
      </c>
      <c r="HO120" s="11">
        <v>9.62029705864513</v>
      </c>
      <c r="HP120" s="11">
        <v>980.682032812303</v>
      </c>
      <c r="HQ120" s="11">
        <v>16.8587097436413</v>
      </c>
      <c r="HR120" s="11">
        <v>837.353403494937</v>
      </c>
      <c r="HS120" s="11">
        <v>23.775649671912</v>
      </c>
      <c r="HT120" s="11">
        <v>52.6482806955026</v>
      </c>
      <c r="HU120" s="11">
        <v>61.049</v>
      </c>
      <c r="HV120" s="11">
        <v>-2.1316282072803e-14</v>
      </c>
      <c r="HW120" s="11">
        <v>2234.07354186908</v>
      </c>
      <c r="HX120" s="20"/>
      <c r="HY120" s="20"/>
      <c r="HZ120" s="20"/>
      <c r="IA120" s="20"/>
      <c r="IB120" s="20"/>
    </row>
    <row r="121" spans="1:236">
      <c r="A121" s="11">
        <v>1958</v>
      </c>
      <c r="B121" s="11">
        <v>0.09</v>
      </c>
      <c r="C121" s="11">
        <v>0.327910787401575</v>
      </c>
      <c r="D121" s="11">
        <v>1.42306732283465</v>
      </c>
      <c r="E121"/>
      <c r="F121" s="11">
        <v>0.161813464566929</v>
      </c>
      <c r="G121"/>
      <c r="H121" s="11">
        <v>0.008</v>
      </c>
      <c r="I121" s="11">
        <v>12.0612749606299</v>
      </c>
      <c r="J121" s="11">
        <v>0.787147115607918</v>
      </c>
      <c r="K121" s="11">
        <v>0.152525056947608</v>
      </c>
      <c r="L121" s="11">
        <v>21.2708277190623</v>
      </c>
      <c r="M121" s="11">
        <v>7.6656237007874</v>
      </c>
      <c r="N121" s="11">
        <v>4.76205327018223</v>
      </c>
      <c r="O121" s="11">
        <v>0.049</v>
      </c>
      <c r="P121" s="11">
        <v>0.352</v>
      </c>
      <c r="Q121" s="11">
        <v>0.517511279451778</v>
      </c>
      <c r="R121" s="11">
        <v>0.041</v>
      </c>
      <c r="S121" s="11">
        <v>10.025853395408</v>
      </c>
      <c r="T121" s="11">
        <v>23.9315231496063</v>
      </c>
      <c r="U121" s="11">
        <v>0.011</v>
      </c>
      <c r="V121" s="11">
        <v>0.034</v>
      </c>
      <c r="W121" s="11">
        <v>0.04</v>
      </c>
      <c r="X121"/>
      <c r="Y121" s="11">
        <v>0.0307677157543831</v>
      </c>
      <c r="Z121" s="11">
        <v>1.17492038688085</v>
      </c>
      <c r="AA121" s="11">
        <v>0</v>
      </c>
      <c r="AB121" s="11">
        <v>10.6588232283465</v>
      </c>
      <c r="AC121" s="11">
        <v>0</v>
      </c>
      <c r="AD121" s="11">
        <v>0.087</v>
      </c>
      <c r="AE121" s="11">
        <v>4.26497</v>
      </c>
      <c r="AF121" s="11">
        <v>0.001</v>
      </c>
      <c r="AG121" s="11">
        <v>0.00274285714285714</v>
      </c>
      <c r="AH121" s="11">
        <v>0.054</v>
      </c>
      <c r="AI121" s="11">
        <v>49.7148443307087</v>
      </c>
      <c r="AJ121" s="11">
        <v>0.004</v>
      </c>
      <c r="AK121" s="11">
        <v>0.0312772277227723</v>
      </c>
      <c r="AL121" s="11">
        <v>0.0196930693069307</v>
      </c>
      <c r="AM121" s="11">
        <v>3.39819708661417</v>
      </c>
      <c r="AN121" s="11">
        <v>143.181511825745</v>
      </c>
      <c r="AO121" s="11">
        <v>3.81464559055118</v>
      </c>
      <c r="AP121"/>
      <c r="AQ121" s="11">
        <v>0.0590792079207921</v>
      </c>
      <c r="AR121"/>
      <c r="AS121" s="11">
        <v>0.122</v>
      </c>
      <c r="AT121" s="11">
        <v>0.136</v>
      </c>
      <c r="AU121" s="11">
        <v>1.26447480733548</v>
      </c>
      <c r="AV121" s="11">
        <v>4.91121346721137</v>
      </c>
      <c r="AW121" s="11">
        <v>2.29553914063137</v>
      </c>
      <c r="AX121" s="11">
        <v>0.208911212223472</v>
      </c>
      <c r="AY121" s="11">
        <v>25.3198816706238</v>
      </c>
      <c r="AZ121" s="11">
        <v>4.2666537007874</v>
      </c>
      <c r="BA121" s="11">
        <v>0.798570694783465</v>
      </c>
      <c r="BB121" s="11">
        <v>7.31182385491868</v>
      </c>
      <c r="BC121" s="11">
        <v>0.013</v>
      </c>
      <c r="BD121" s="11">
        <v>0.002</v>
      </c>
      <c r="BE121" s="11">
        <v>0.290699921259843</v>
      </c>
      <c r="BF121" s="11">
        <v>0.36082157480315</v>
      </c>
      <c r="BG121" s="11">
        <v>3.73432929133858</v>
      </c>
      <c r="BH121" s="11">
        <v>0.162902677165354</v>
      </c>
      <c r="BI121" s="11">
        <v>0.013</v>
      </c>
      <c r="BJ121"/>
      <c r="BK121" s="11">
        <v>3.64357117714428</v>
      </c>
      <c r="BL121" s="11">
        <v>0.0869675590551181</v>
      </c>
      <c r="BM121" s="11">
        <v>0.032</v>
      </c>
      <c r="BN121"/>
      <c r="BO121" s="11">
        <v>0.048</v>
      </c>
      <c r="BP121" s="11">
        <v>2.89497811023622</v>
      </c>
      <c r="BQ121" s="11">
        <v>72.6402069291339</v>
      </c>
      <c r="BR121" s="11">
        <v>0.014</v>
      </c>
      <c r="BS121" s="11">
        <v>0.00695049504950495</v>
      </c>
      <c r="BT121" s="11">
        <v>0.007</v>
      </c>
      <c r="BU121" s="11">
        <v>1.46400375175558</v>
      </c>
      <c r="BV121" s="11">
        <v>206.435363419136</v>
      </c>
      <c r="BW121" s="11">
        <v>0.372</v>
      </c>
      <c r="BX121" s="11">
        <v>2.03252393700787</v>
      </c>
      <c r="BY121" s="11">
        <v>0.062</v>
      </c>
      <c r="BZ121" s="11">
        <v>0.004</v>
      </c>
      <c r="CA121" s="11">
        <v>0.307870236220472</v>
      </c>
      <c r="CB121" s="11">
        <v>0.045</v>
      </c>
      <c r="CC121" s="11">
        <v>0.003</v>
      </c>
      <c r="CD121" s="11">
        <v>0.125</v>
      </c>
      <c r="CE121" s="11">
        <v>0.0749594488188976</v>
      </c>
      <c r="CF121" s="11">
        <v>0.16</v>
      </c>
      <c r="CG121" s="11">
        <v>0.64782968503937</v>
      </c>
      <c r="CH121" s="11">
        <v>10.710564488189</v>
      </c>
      <c r="CI121" s="11">
        <v>0.297967559055118</v>
      </c>
      <c r="CJ121" s="11">
        <v>26.150594977453</v>
      </c>
      <c r="CK121" s="11">
        <v>6.06066742544373</v>
      </c>
      <c r="CL121" s="11">
        <v>1.81926196850394</v>
      </c>
      <c r="CM121" s="11">
        <v>2.44442417322835</v>
      </c>
      <c r="CN121" s="11">
        <v>6.88554582677165</v>
      </c>
      <c r="CO121" s="11">
        <v>1.51121330708661</v>
      </c>
      <c r="CP121" s="11">
        <v>23.9078551567413</v>
      </c>
      <c r="CQ121" s="11">
        <v>0.369805878982108</v>
      </c>
      <c r="CR121" s="11">
        <v>49.5144713385827</v>
      </c>
      <c r="CS121" s="11">
        <v>0.142878346456693</v>
      </c>
      <c r="CT121" s="11">
        <v>24.0301736359144</v>
      </c>
      <c r="CU121" s="11">
        <v>0.569756692913386</v>
      </c>
      <c r="CV121"/>
      <c r="CW121"/>
      <c r="CX121" s="11">
        <v>1.007</v>
      </c>
      <c r="CY121" s="11">
        <v>2.06125997900062</v>
      </c>
      <c r="CZ121" s="11">
        <v>0.02</v>
      </c>
      <c r="DA121" s="11">
        <v>2.40713423318598</v>
      </c>
      <c r="DB121" s="11">
        <v>0.540440393700787</v>
      </c>
      <c r="DC121"/>
      <c r="DD121" s="11">
        <v>0.044</v>
      </c>
      <c r="DE121" s="11">
        <v>0.096</v>
      </c>
      <c r="DF121"/>
      <c r="DG121" s="11">
        <v>3.71746551577883</v>
      </c>
      <c r="DH121" s="11">
        <v>2.75278102362205</v>
      </c>
      <c r="DI121" s="11">
        <v>0.008</v>
      </c>
      <c r="DJ121" s="11">
        <v>0.649052391898887</v>
      </c>
      <c r="DK121" s="11">
        <v>0.102</v>
      </c>
      <c r="DL121" s="11">
        <v>0.112475666720887</v>
      </c>
      <c r="DM121" s="11">
        <v>1.04587846264919</v>
      </c>
      <c r="DN121"/>
      <c r="DO121"/>
      <c r="DP121" s="11">
        <v>0.09</v>
      </c>
      <c r="DQ121"/>
      <c r="DR121"/>
      <c r="DS121" s="11">
        <v>0.057</v>
      </c>
      <c r="DT121" s="11">
        <v>14.7402019685039</v>
      </c>
      <c r="DU121" s="11">
        <v>0.31</v>
      </c>
      <c r="DV121" s="11">
        <v>0.115931058150996</v>
      </c>
      <c r="DW121" s="11">
        <v>0</v>
      </c>
      <c r="DX121" s="11">
        <v>0.891553436376009</v>
      </c>
      <c r="DY121" s="11">
        <v>0.495805354330709</v>
      </c>
      <c r="DZ121" s="11">
        <v>0.657959448818898</v>
      </c>
      <c r="EA121"/>
      <c r="EB121"/>
      <c r="EC121" s="11">
        <v>0.016</v>
      </c>
      <c r="ED121" s="11">
        <v>18.201491496063</v>
      </c>
      <c r="EE121" s="11">
        <v>0.202</v>
      </c>
      <c r="EF121" s="11">
        <v>2.77838362204724</v>
      </c>
      <c r="EG121" s="11">
        <v>0.163959448818898</v>
      </c>
      <c r="EH121" s="11">
        <v>0.007</v>
      </c>
      <c r="EI121" s="11">
        <v>1.01587834645669</v>
      </c>
      <c r="EJ121"/>
      <c r="EK121" s="11">
        <v>3.05286456692913</v>
      </c>
      <c r="EL121"/>
      <c r="EM121"/>
      <c r="EN121" s="11">
        <v>2.79028758499423</v>
      </c>
      <c r="EO121"/>
      <c r="EP121" s="11">
        <v>0.305962432508436</v>
      </c>
      <c r="EQ121" s="11">
        <v>0.04</v>
      </c>
      <c r="ER121" s="11">
        <v>0.0659918897637795</v>
      </c>
      <c r="ES121" s="11">
        <v>2.01233496062992</v>
      </c>
      <c r="ET121" s="11">
        <v>2.06329440944882</v>
      </c>
      <c r="EU121" s="11">
        <v>0.24996768830191</v>
      </c>
      <c r="EV121" s="11">
        <v>48.2354202731439</v>
      </c>
      <c r="EW121" s="11">
        <v>2.06187267716535</v>
      </c>
      <c r="EX121" s="11">
        <v>0.046</v>
      </c>
      <c r="EY121" s="11">
        <v>0.0759919950915227</v>
      </c>
      <c r="EZ121" s="11">
        <v>2.45867545857012</v>
      </c>
      <c r="FA121" s="11">
        <v>3.72672518412716</v>
      </c>
      <c r="FB121" s="11">
        <v>0.0293131452167928</v>
      </c>
      <c r="FC121" s="11">
        <v>0.322611715118761</v>
      </c>
      <c r="FD121" s="11">
        <v>13.5901612084807</v>
      </c>
      <c r="FE121" s="11">
        <v>220.585257802163</v>
      </c>
      <c r="FF121" s="11">
        <v>0.00525714285714286</v>
      </c>
      <c r="FG121" s="11">
        <v>0</v>
      </c>
      <c r="FH121" s="11">
        <v>0.003</v>
      </c>
      <c r="FI121" s="11">
        <v>0.254168086666643</v>
      </c>
      <c r="FJ121" s="11">
        <v>0.003</v>
      </c>
      <c r="FK121" s="11">
        <v>0.002</v>
      </c>
      <c r="FL121" s="11">
        <v>0.545</v>
      </c>
      <c r="FM121" s="11">
        <v>0.0968377952755906</v>
      </c>
      <c r="FN121" s="11">
        <v>3.41764720509633</v>
      </c>
      <c r="FO121" s="11">
        <v>0</v>
      </c>
      <c r="FP121" s="11">
        <v>0.057</v>
      </c>
      <c r="FQ121" s="11">
        <v>0.627</v>
      </c>
      <c r="FR121" s="11">
        <v>8.09292572246121</v>
      </c>
      <c r="FS121" s="11">
        <v>0.969107055718625</v>
      </c>
      <c r="FT121" s="11">
        <v>0.003</v>
      </c>
      <c r="FU121" s="11">
        <v>0.023</v>
      </c>
      <c r="FV121" s="11">
        <v>26.2699992125984</v>
      </c>
      <c r="FW121" s="11">
        <v>15.2491281889764</v>
      </c>
      <c r="FX121" s="11">
        <v>0.531910954779808</v>
      </c>
      <c r="FY121"/>
      <c r="FZ121" s="11">
        <v>0.011</v>
      </c>
      <c r="GA121" s="11">
        <v>0.003</v>
      </c>
      <c r="GB121" s="11">
        <v>0.087</v>
      </c>
      <c r="GC121" s="11">
        <v>0.001</v>
      </c>
      <c r="GD121" s="11">
        <v>11.4822341686276</v>
      </c>
      <c r="GE121" s="11">
        <v>4.44459125984252</v>
      </c>
      <c r="GF121" s="11">
        <v>0.591570157480315</v>
      </c>
      <c r="GG121" s="11">
        <v>2.61188121556248</v>
      </c>
      <c r="GH121" s="11">
        <v>1.17455807423413</v>
      </c>
      <c r="GI121" s="11">
        <v>0.823497165354331</v>
      </c>
      <c r="GJ121"/>
      <c r="GK121" s="11">
        <v>0.013</v>
      </c>
      <c r="GL121" s="11">
        <v>0.002</v>
      </c>
      <c r="GM121" s="11">
        <v>0.948837966017406</v>
      </c>
      <c r="GN121" s="11">
        <v>0.394619781476179</v>
      </c>
      <c r="GO121" s="11">
        <v>4.37632890963681</v>
      </c>
      <c r="GP121" s="11">
        <v>3.00922007902823</v>
      </c>
      <c r="GQ121"/>
      <c r="GR121"/>
      <c r="GS121" s="11">
        <v>0.0798864566929134</v>
      </c>
      <c r="GT121" s="11">
        <v>69.9745817866973</v>
      </c>
      <c r="GU121" s="11">
        <v>0</v>
      </c>
      <c r="GV121" s="11">
        <v>151.832926299213</v>
      </c>
      <c r="GW121" s="11">
        <v>0.219</v>
      </c>
      <c r="GX121" s="11">
        <v>749.756456696051</v>
      </c>
      <c r="GY121" s="11">
        <v>1.08552149606299</v>
      </c>
      <c r="GZ121" s="11">
        <v>9.09414025516705</v>
      </c>
      <c r="HA121" s="11">
        <v>0</v>
      </c>
      <c r="HB121" s="11">
        <v>14.8622158680619</v>
      </c>
      <c r="HC121" s="11">
        <v>1.36866748031496</v>
      </c>
      <c r="HD121"/>
      <c r="HE121" s="11">
        <v>0.514</v>
      </c>
      <c r="HF121" s="11">
        <v>1.11760348264706</v>
      </c>
      <c r="HG121" s="11">
        <v>1.52504016456298</v>
      </c>
      <c r="HH121" s="11">
        <v>1844.45067911766</v>
      </c>
      <c r="HI121" s="11">
        <v>396.073897133456</v>
      </c>
      <c r="HJ121" s="11">
        <v>1555.13125049443</v>
      </c>
      <c r="HK121" s="11">
        <v>685.393325756686</v>
      </c>
      <c r="HL121" s="11">
        <v>521.526417349535</v>
      </c>
      <c r="HM121" s="11">
        <v>40.5761215780567</v>
      </c>
      <c r="HN121" s="11">
        <v>292.325848573886</v>
      </c>
      <c r="HO121" s="11">
        <v>10.7152114770028</v>
      </c>
      <c r="HP121" s="11">
        <v>991.184647032399</v>
      </c>
      <c r="HQ121" s="11">
        <v>18.3312389096368</v>
      </c>
      <c r="HR121" s="11">
        <v>814.284502995264</v>
      </c>
      <c r="HS121" s="11">
        <v>24.3252113411096</v>
      </c>
      <c r="HT121" s="11">
        <v>48.7817943437654</v>
      </c>
      <c r="HU121" s="11">
        <v>56.743</v>
      </c>
      <c r="HV121" s="11">
        <v>-5.6843418860808e-14</v>
      </c>
      <c r="HW121" s="11">
        <v>2297.26757625112</v>
      </c>
      <c r="HX121" s="20"/>
      <c r="HY121" s="20"/>
      <c r="HZ121" s="20"/>
      <c r="IA121" s="20"/>
      <c r="IB121" s="20"/>
    </row>
    <row r="122" spans="1:236">
      <c r="A122" s="11">
        <v>1959</v>
      </c>
      <c r="B122" s="11">
        <v>0.104959448818898</v>
      </c>
      <c r="C122" s="11">
        <v>0.393918897637795</v>
      </c>
      <c r="D122" s="11">
        <v>1.54394566929134</v>
      </c>
      <c r="E122"/>
      <c r="F122" s="11">
        <v>0.16882968503937</v>
      </c>
      <c r="G122"/>
      <c r="H122" s="11">
        <v>0.008</v>
      </c>
      <c r="I122" s="11">
        <v>13.359388503937</v>
      </c>
      <c r="J122" s="11">
        <v>0.827579863307733</v>
      </c>
      <c r="K122" s="11">
        <v>0.196334851936219</v>
      </c>
      <c r="L122" s="11">
        <v>22.6724331469784</v>
      </c>
      <c r="M122" s="11">
        <v>7.61733173228347</v>
      </c>
      <c r="N122" s="11">
        <v>5.00783461169863</v>
      </c>
      <c r="O122" s="11">
        <v>0.071</v>
      </c>
      <c r="P122" s="11">
        <v>0.358</v>
      </c>
      <c r="Q122" s="11">
        <v>0.502185307360745</v>
      </c>
      <c r="R122" s="11">
        <v>0.041</v>
      </c>
      <c r="S122" s="11">
        <v>10.5423076946416</v>
      </c>
      <c r="T122" s="11">
        <v>24.1021014173228</v>
      </c>
      <c r="U122" s="11">
        <v>0.011</v>
      </c>
      <c r="V122" s="11">
        <v>0.028</v>
      </c>
      <c r="W122" s="11">
        <v>0.037</v>
      </c>
      <c r="X122"/>
      <c r="Y122" s="11">
        <v>0.0396051313662348</v>
      </c>
      <c r="Z122" s="11">
        <v>1.34687854934914</v>
      </c>
      <c r="AA122" s="11">
        <v>0</v>
      </c>
      <c r="AB122" s="11">
        <v>10.6487664566929</v>
      </c>
      <c r="AC122" s="11">
        <v>0</v>
      </c>
      <c r="AD122" s="11">
        <v>0.089</v>
      </c>
      <c r="AE122" s="11">
        <v>5.35541850393701</v>
      </c>
      <c r="AF122" s="11">
        <v>0.002</v>
      </c>
      <c r="AG122" s="11">
        <v>0.0106285714285714</v>
      </c>
      <c r="AH122" s="11">
        <v>0.058</v>
      </c>
      <c r="AI122" s="11">
        <v>50.3497145669291</v>
      </c>
      <c r="AJ122" s="11">
        <v>0.00499188976377953</v>
      </c>
      <c r="AK122" s="11">
        <v>0.027</v>
      </c>
      <c r="AL122" s="11">
        <v>0.017</v>
      </c>
      <c r="AM122" s="11">
        <v>3.46707543307087</v>
      </c>
      <c r="AN122" s="11">
        <v>196.547913989451</v>
      </c>
      <c r="AO122" s="11">
        <v>4.39049994784114</v>
      </c>
      <c r="AP122" s="11">
        <v>0.003</v>
      </c>
      <c r="AQ122" s="11">
        <v>0.051</v>
      </c>
      <c r="AR122"/>
      <c r="AS122" s="11">
        <v>0.105</v>
      </c>
      <c r="AT122" s="11">
        <v>0.149</v>
      </c>
      <c r="AU122" s="11">
        <v>1.44991042592026</v>
      </c>
      <c r="AV122" s="11">
        <v>4.27531062992126</v>
      </c>
      <c r="AW122" s="11">
        <v>2.95488719236778</v>
      </c>
      <c r="AX122" s="11">
        <v>0.226910787401575</v>
      </c>
      <c r="AY122" s="11">
        <v>25.3472978399536</v>
      </c>
      <c r="AZ122" s="11">
        <v>5.42187472628249</v>
      </c>
      <c r="BA122" s="11">
        <v>0.736618818897638</v>
      </c>
      <c r="BB122" s="11">
        <v>7.10546694964442</v>
      </c>
      <c r="BC122" s="11">
        <v>0.01</v>
      </c>
      <c r="BD122" s="11">
        <v>0.003</v>
      </c>
      <c r="BE122" s="11">
        <v>0.303789133858268</v>
      </c>
      <c r="BF122" s="11">
        <v>0.35282968503937</v>
      </c>
      <c r="BG122" s="11">
        <v>3.46802921259843</v>
      </c>
      <c r="BH122" s="11">
        <v>0.164910787401575</v>
      </c>
      <c r="BI122" s="11">
        <v>0.013</v>
      </c>
      <c r="BJ122"/>
      <c r="BK122" s="11">
        <v>3.83133759921069</v>
      </c>
      <c r="BL122" s="11">
        <v>0.0919756692913386</v>
      </c>
      <c r="BM122" s="11">
        <v>0.027</v>
      </c>
      <c r="BN122"/>
      <c r="BO122" s="11">
        <v>0.054</v>
      </c>
      <c r="BP122" s="11">
        <v>3.69971047244094</v>
      </c>
      <c r="BQ122" s="11">
        <v>71.4765581102362</v>
      </c>
      <c r="BR122" s="11">
        <v>0.008</v>
      </c>
      <c r="BS122" s="11">
        <v>0.006</v>
      </c>
      <c r="BT122" s="11">
        <v>0.005</v>
      </c>
      <c r="BU122" s="11">
        <v>1.53932476077602</v>
      </c>
      <c r="BV122" s="11">
        <v>206.275813554469</v>
      </c>
      <c r="BW122" s="11">
        <v>0.361</v>
      </c>
      <c r="BX122" s="11">
        <v>2.21641039370079</v>
      </c>
      <c r="BY122" s="11">
        <v>0.064</v>
      </c>
      <c r="BZ122" s="11">
        <v>0.004</v>
      </c>
      <c r="CA122" s="11">
        <v>0.337870236220472</v>
      </c>
      <c r="CB122" s="11">
        <v>0.043</v>
      </c>
      <c r="CC122" s="11">
        <v>0.004</v>
      </c>
      <c r="CD122" s="11">
        <v>0.151</v>
      </c>
      <c r="CE122" s="11">
        <v>0.0689594488188976</v>
      </c>
      <c r="CF122" s="11">
        <v>0.15999188976378</v>
      </c>
      <c r="CG122" s="11">
        <v>0.737845905511811</v>
      </c>
      <c r="CH122" s="11">
        <v>11.4364186421918</v>
      </c>
      <c r="CI122" s="11">
        <v>0.337910787401575</v>
      </c>
      <c r="CJ122" s="11">
        <v>27.6875698332064</v>
      </c>
      <c r="CK122" s="11">
        <v>6.51261881889764</v>
      </c>
      <c r="CL122" s="11">
        <v>1.99627007874016</v>
      </c>
      <c r="CM122" s="11">
        <v>3.36031062992126</v>
      </c>
      <c r="CN122" s="11">
        <v>6.97835929133858</v>
      </c>
      <c r="CO122" s="11">
        <v>1.52914031496063</v>
      </c>
      <c r="CP122" s="11">
        <v>25.6781120472441</v>
      </c>
      <c r="CQ122" s="11">
        <v>0.501781023622047</v>
      </c>
      <c r="CR122" s="11">
        <v>52.6529571653543</v>
      </c>
      <c r="CS122" s="11">
        <v>0.178878346456693</v>
      </c>
      <c r="CT122" s="11">
        <v>25.2716331456004</v>
      </c>
      <c r="CU122" s="11">
        <v>0.602650680539933</v>
      </c>
      <c r="CV122"/>
      <c r="CW122"/>
      <c r="CX122" s="11">
        <v>1.037</v>
      </c>
      <c r="CY122" s="11">
        <v>2.16779711752466</v>
      </c>
      <c r="CZ122" s="11">
        <v>0.021</v>
      </c>
      <c r="DA122" s="11">
        <v>2.53117825519129</v>
      </c>
      <c r="DB122" s="11">
        <v>0.668180866141732</v>
      </c>
      <c r="DC122"/>
      <c r="DD122" s="11">
        <v>0.039</v>
      </c>
      <c r="DE122" s="11">
        <v>0.118</v>
      </c>
      <c r="DF122" s="11">
        <v>0.00319536594108595</v>
      </c>
      <c r="DG122" s="11">
        <v>3.90802168298194</v>
      </c>
      <c r="DH122" s="11">
        <v>2.84378913385827</v>
      </c>
      <c r="DI122" s="11">
        <v>0.01</v>
      </c>
      <c r="DJ122" s="11">
        <v>0.744586478065364</v>
      </c>
      <c r="DK122" s="11">
        <v>0.102</v>
      </c>
      <c r="DL122" s="11">
        <v>0.125475240711698</v>
      </c>
      <c r="DM122" s="11">
        <v>0.868789376233143</v>
      </c>
      <c r="DN122"/>
      <c r="DO122" s="11">
        <v>0.013</v>
      </c>
      <c r="DP122" s="11">
        <v>0.106</v>
      </c>
      <c r="DQ122"/>
      <c r="DR122" s="11">
        <v>0.009</v>
      </c>
      <c r="DS122" s="11">
        <v>0.061</v>
      </c>
      <c r="DT122" s="11">
        <v>15.9080154330709</v>
      </c>
      <c r="DU122" s="11">
        <v>0.367</v>
      </c>
      <c r="DV122" s="11">
        <v>0.132898803842341</v>
      </c>
      <c r="DW122" s="11">
        <v>0</v>
      </c>
      <c r="DX122" s="11">
        <v>0.919448503937008</v>
      </c>
      <c r="DY122" s="11">
        <v>0.489764803149606</v>
      </c>
      <c r="DZ122" s="11">
        <v>0.757959448818898</v>
      </c>
      <c r="EA122"/>
      <c r="EB122"/>
      <c r="EC122" s="11">
        <v>0.018</v>
      </c>
      <c r="ED122" s="11">
        <v>18.3182319685039</v>
      </c>
      <c r="EE122" s="11">
        <v>0.161</v>
      </c>
      <c r="EF122" s="11">
        <v>2.81638362204724</v>
      </c>
      <c r="EG122" s="11">
        <v>0.130959448818898</v>
      </c>
      <c r="EH122" s="11">
        <v>0.006</v>
      </c>
      <c r="EI122" s="11">
        <v>0.972862267538683</v>
      </c>
      <c r="EJ122"/>
      <c r="EK122" s="11">
        <v>3.22275102362205</v>
      </c>
      <c r="EL122"/>
      <c r="EM122"/>
      <c r="EN122" s="11">
        <v>2.7077055923278</v>
      </c>
      <c r="EO122"/>
      <c r="EP122" s="11">
        <v>0.354931083783066</v>
      </c>
      <c r="EQ122" s="11">
        <v>0.044</v>
      </c>
      <c r="ER122" s="11">
        <v>0.0829837795275591</v>
      </c>
      <c r="ES122" s="11">
        <v>1.96935929133858</v>
      </c>
      <c r="ET122" s="11">
        <v>1.97219708661417</v>
      </c>
      <c r="EU122" s="11">
        <v>0.258967559055118</v>
      </c>
      <c r="EV122" s="11">
        <v>51.7631362992126</v>
      </c>
      <c r="EW122" s="11">
        <v>2.17786456692913</v>
      </c>
      <c r="EX122" s="11">
        <v>0.05</v>
      </c>
      <c r="EY122" s="11">
        <v>0.0759918897637795</v>
      </c>
      <c r="EZ122" s="11">
        <v>3.0626025984252</v>
      </c>
      <c r="FA122" s="11">
        <v>3.92109369304688</v>
      </c>
      <c r="FB122" s="11">
        <v>0.0310619408121129</v>
      </c>
      <c r="FC122" s="11">
        <v>0.341851172949139</v>
      </c>
      <c r="FD122" s="11">
        <v>13.8218532283465</v>
      </c>
      <c r="FE122" s="11">
        <v>231.915662361885</v>
      </c>
      <c r="FF122" s="11">
        <v>0.0203714285714286</v>
      </c>
      <c r="FG122" s="11">
        <v>0</v>
      </c>
      <c r="FH122" s="11">
        <v>0.003</v>
      </c>
      <c r="FI122" s="11">
        <v>0.327172824329766</v>
      </c>
      <c r="FJ122" s="11">
        <v>0.004</v>
      </c>
      <c r="FK122" s="11">
        <v>0.002</v>
      </c>
      <c r="FL122" s="11">
        <v>0.505918897637795</v>
      </c>
      <c r="FM122" s="11">
        <v>0.105813464566929</v>
      </c>
      <c r="FN122" s="11">
        <v>3.91775522807251</v>
      </c>
      <c r="FO122" s="11">
        <v>0</v>
      </c>
      <c r="FP122" s="11">
        <v>0.064</v>
      </c>
      <c r="FQ122" s="11">
        <v>0.491</v>
      </c>
      <c r="FR122" s="11">
        <v>8.09523672147179</v>
      </c>
      <c r="FS122" s="11">
        <v>1.11102441370151</v>
      </c>
      <c r="FT122" s="11">
        <v>0.003</v>
      </c>
      <c r="FU122" s="11">
        <v>0.024</v>
      </c>
      <c r="FV122" s="11">
        <v>25.7840803149606</v>
      </c>
      <c r="FW122" s="11">
        <v>14.2136821259843</v>
      </c>
      <c r="FX122" s="11">
        <v>0.560894378655793</v>
      </c>
      <c r="FY122"/>
      <c r="FZ122" s="11">
        <v>0.009</v>
      </c>
      <c r="GA122" s="11">
        <v>0.003</v>
      </c>
      <c r="GB122" s="11">
        <v>0.1</v>
      </c>
      <c r="GC122" s="11">
        <v>0.001</v>
      </c>
      <c r="GD122" s="11">
        <v>11.5688856692913</v>
      </c>
      <c r="GE122" s="11">
        <v>4.53103976377953</v>
      </c>
      <c r="GF122" s="11">
        <v>0.607504460558575</v>
      </c>
      <c r="GG122" s="11">
        <v>2.99982401574803</v>
      </c>
      <c r="GH122" s="11">
        <v>1.23488574265443</v>
      </c>
      <c r="GI122" s="11">
        <v>0.906440393700787</v>
      </c>
      <c r="GJ122"/>
      <c r="GK122" s="11">
        <v>0.015</v>
      </c>
      <c r="GL122" s="11">
        <v>0.002</v>
      </c>
      <c r="GM122" s="11">
        <v>0.843805354330709</v>
      </c>
      <c r="GN122" s="11">
        <v>0.433514504480043</v>
      </c>
      <c r="GO122" s="11">
        <v>4.69208639192305</v>
      </c>
      <c r="GP122" s="11">
        <v>3.16461277902133</v>
      </c>
      <c r="GQ122"/>
      <c r="GR122"/>
      <c r="GS122" s="11">
        <v>0.112910787401575</v>
      </c>
      <c r="GT122" s="11">
        <v>73.5625376407213</v>
      </c>
      <c r="GU122" s="11">
        <v>0.003</v>
      </c>
      <c r="GV122" s="11">
        <v>149.182896299213</v>
      </c>
      <c r="GW122" s="11">
        <v>0.188</v>
      </c>
      <c r="GX122" s="11">
        <v>772.904780926673</v>
      </c>
      <c r="GY122" s="11">
        <v>1.19753771653543</v>
      </c>
      <c r="GZ122" s="11">
        <v>9.56593649664802</v>
      </c>
      <c r="HA122" s="11">
        <v>0</v>
      </c>
      <c r="HB122" s="11">
        <v>17.7809317734602</v>
      </c>
      <c r="HC122" s="11">
        <v>1.80257826771654</v>
      </c>
      <c r="HD122"/>
      <c r="HE122" s="11">
        <v>0.71</v>
      </c>
      <c r="HF122" s="11">
        <v>1.2466707183869</v>
      </c>
      <c r="HG122" s="11">
        <v>1.7011916139727</v>
      </c>
      <c r="HH122" s="11">
        <v>1893.45736505449</v>
      </c>
      <c r="HI122" s="11">
        <v>464.981595948975</v>
      </c>
      <c r="HJ122" s="11">
        <v>1589.56850776102</v>
      </c>
      <c r="HK122" s="11">
        <v>768.870453242448</v>
      </c>
      <c r="HL122" s="11">
        <v>529.63801317135</v>
      </c>
      <c r="HM122" s="11">
        <v>40.3496788480526</v>
      </c>
      <c r="HN122" s="11">
        <v>355.684520870354</v>
      </c>
      <c r="HO122" s="11">
        <v>10.950309036539</v>
      </c>
      <c r="HP122" s="11">
        <v>1013.42044575857</v>
      </c>
      <c r="HQ122" s="11">
        <v>19.3143386477572</v>
      </c>
      <c r="HR122" s="11">
        <v>839.235510926673</v>
      </c>
      <c r="HS122" s="11">
        <v>25.7248167690257</v>
      </c>
      <c r="HT122" s="11">
        <v>53.7593401464982</v>
      </c>
      <c r="HU122" s="11">
        <v>58.234</v>
      </c>
      <c r="HV122" s="11">
        <v>3.76587649952853e-13</v>
      </c>
      <c r="HW122" s="11">
        <v>2416.67296100347</v>
      </c>
      <c r="HX122" s="20"/>
      <c r="HY122" s="20"/>
      <c r="HZ122" s="20"/>
      <c r="IA122" s="20"/>
      <c r="IB122" s="20"/>
    </row>
    <row r="123" spans="1:236">
      <c r="A123" s="11">
        <v>1960</v>
      </c>
      <c r="B123" s="11">
        <v>0.112959804531013</v>
      </c>
      <c r="C123" s="11">
        <v>0.551918897637795</v>
      </c>
      <c r="D123" s="11">
        <v>1.67883212598425</v>
      </c>
      <c r="E123"/>
      <c r="F123" s="11">
        <v>0.14982275642697</v>
      </c>
      <c r="G123"/>
      <c r="H123" s="11">
        <v>0.01</v>
      </c>
      <c r="I123" s="11">
        <v>13.3090884251969</v>
      </c>
      <c r="J123" s="11">
        <v>0.861825188275529</v>
      </c>
      <c r="K123" s="11">
        <v>0.168821184510251</v>
      </c>
      <c r="L123" s="11">
        <v>23.865794169556</v>
      </c>
      <c r="M123" s="11">
        <v>8.40187755905512</v>
      </c>
      <c r="N123" s="11">
        <v>5.21592043606629</v>
      </c>
      <c r="O123" s="11">
        <v>0.112</v>
      </c>
      <c r="P123" s="11">
        <v>0.157</v>
      </c>
      <c r="Q123" s="11">
        <v>0.603685966046265</v>
      </c>
      <c r="R123" s="11">
        <v>0.047</v>
      </c>
      <c r="S123" s="11">
        <v>10.9789468255976</v>
      </c>
      <c r="T123" s="11">
        <v>24.8111579938601</v>
      </c>
      <c r="U123" s="11">
        <v>0.012</v>
      </c>
      <c r="V123" s="11">
        <v>0.044</v>
      </c>
      <c r="W123" s="11">
        <v>0.043</v>
      </c>
      <c r="X123"/>
      <c r="Y123" s="11">
        <v>0.0340550092049063</v>
      </c>
      <c r="Z123" s="11">
        <v>1.47122489023985</v>
      </c>
      <c r="AA123" s="11">
        <v>0</v>
      </c>
      <c r="AB123" s="11">
        <v>12.787068976378</v>
      </c>
      <c r="AC123" s="11">
        <v>0</v>
      </c>
      <c r="AD123" s="11">
        <v>0.091</v>
      </c>
      <c r="AE123" s="11">
        <v>6.07824790080217</v>
      </c>
      <c r="AF123" s="11">
        <v>0.012</v>
      </c>
      <c r="AG123" s="11">
        <v>0.00994285714285714</v>
      </c>
      <c r="AH123" s="11">
        <v>0.064</v>
      </c>
      <c r="AI123" s="11">
        <v>52.5972092913386</v>
      </c>
      <c r="AJ123" s="11">
        <v>0.00599188976377953</v>
      </c>
      <c r="AK123" s="11">
        <v>0.024</v>
      </c>
      <c r="AL123" s="11">
        <v>0.015</v>
      </c>
      <c r="AM123" s="11">
        <v>3.67807543307087</v>
      </c>
      <c r="AN123" s="11">
        <v>218.013078805909</v>
      </c>
      <c r="AO123" s="11">
        <v>4.47338606299213</v>
      </c>
      <c r="AP123" s="11">
        <v>0.003</v>
      </c>
      <c r="AQ123" s="11">
        <v>0.061</v>
      </c>
      <c r="AR123"/>
      <c r="AS123" s="11">
        <v>0.134</v>
      </c>
      <c r="AT123" s="11">
        <v>0.126</v>
      </c>
      <c r="AU123" s="11">
        <v>1.58437935079734</v>
      </c>
      <c r="AV123" s="11">
        <v>3.73556192998767</v>
      </c>
      <c r="AW123" s="11">
        <v>2.54079981720083</v>
      </c>
      <c r="AX123" s="11">
        <v>0.241902677165354</v>
      </c>
      <c r="AY123" s="11">
        <v>27.0340112811827</v>
      </c>
      <c r="AZ123" s="11">
        <v>6.49247771653543</v>
      </c>
      <c r="BA123" s="11">
        <v>0.632781023622047</v>
      </c>
      <c r="BB123" s="11">
        <v>8.1194105894169</v>
      </c>
      <c r="BC123" s="11">
        <v>0.011</v>
      </c>
      <c r="BD123" s="11">
        <v>0.003</v>
      </c>
      <c r="BE123" s="11">
        <v>0.283813464566929</v>
      </c>
      <c r="BF123" s="11">
        <v>0.480781023622047</v>
      </c>
      <c r="BG123" s="11">
        <v>4.37574535433071</v>
      </c>
      <c r="BH123" s="11">
        <v>0.168902677165354</v>
      </c>
      <c r="BI123" s="11">
        <v>0.006</v>
      </c>
      <c r="BJ123"/>
      <c r="BK123" s="11">
        <v>3.98966488080402</v>
      </c>
      <c r="BL123" s="11">
        <v>0.0959675590551181</v>
      </c>
      <c r="BM123" s="11">
        <v>0.016</v>
      </c>
      <c r="BN123"/>
      <c r="BO123" s="11">
        <v>0.053</v>
      </c>
      <c r="BP123" s="11">
        <v>4.1176131496063</v>
      </c>
      <c r="BQ123" s="11">
        <v>80.9503777607271</v>
      </c>
      <c r="BR123" s="11">
        <v>0.01</v>
      </c>
      <c r="BS123" s="11">
        <v>0.036</v>
      </c>
      <c r="BT123" s="11">
        <v>0.005</v>
      </c>
      <c r="BU123" s="11">
        <v>1.60310375482156</v>
      </c>
      <c r="BV123" s="11">
        <v>222.147983079743</v>
      </c>
      <c r="BW123" s="11">
        <v>0.399</v>
      </c>
      <c r="BX123" s="11">
        <v>2.56319071194738</v>
      </c>
      <c r="BY123" s="11">
        <v>0.061</v>
      </c>
      <c r="BZ123" s="11">
        <v>0.006</v>
      </c>
      <c r="CA123" s="11">
        <v>0.366878346456693</v>
      </c>
      <c r="CB123" s="11">
        <v>0.112</v>
      </c>
      <c r="CC123" s="11">
        <v>0.005</v>
      </c>
      <c r="CD123" s="11">
        <v>0.18</v>
      </c>
      <c r="CE123" s="11">
        <v>0.0779432283464567</v>
      </c>
      <c r="CF123" s="11">
        <v>0.167959448818898</v>
      </c>
      <c r="CG123" s="11">
        <v>0.805837593779038</v>
      </c>
      <c r="CH123" s="11">
        <v>12.3712642691651</v>
      </c>
      <c r="CI123" s="11">
        <v>0.330919141922019</v>
      </c>
      <c r="CJ123" s="11">
        <v>30.3834755068737</v>
      </c>
      <c r="CK123" s="11">
        <v>5.8365702311087</v>
      </c>
      <c r="CL123" s="11">
        <v>2.25331874015748</v>
      </c>
      <c r="CM123" s="11">
        <v>3.04818113471021</v>
      </c>
      <c r="CN123" s="11">
        <v>10.1961241803781</v>
      </c>
      <c r="CO123" s="11">
        <v>1.76310787401575</v>
      </c>
      <c r="CP123" s="11">
        <v>29.8043359055118</v>
      </c>
      <c r="CQ123" s="11">
        <v>0.400764803149606</v>
      </c>
      <c r="CR123" s="11">
        <v>63.5451903397924</v>
      </c>
      <c r="CS123" s="11">
        <v>0.20282157480315</v>
      </c>
      <c r="CT123" s="11">
        <v>26.3197409670674</v>
      </c>
      <c r="CU123" s="11">
        <v>0.66161129582784</v>
      </c>
      <c r="CV123" s="11">
        <v>0</v>
      </c>
      <c r="CW123"/>
      <c r="CX123" s="11">
        <v>2.128</v>
      </c>
      <c r="CY123" s="11">
        <v>2.25782817397401</v>
      </c>
      <c r="CZ123" s="11">
        <v>0.022</v>
      </c>
      <c r="DA123" s="11">
        <v>2.63597786287897</v>
      </c>
      <c r="DB123" s="11">
        <v>0.703057874351766</v>
      </c>
      <c r="DC123"/>
      <c r="DD123" s="11">
        <v>0.045</v>
      </c>
      <c r="DE123" s="11">
        <v>0.189</v>
      </c>
      <c r="DF123" s="11">
        <v>0.00421615790774248</v>
      </c>
      <c r="DG123" s="11">
        <v>4.06902088180061</v>
      </c>
      <c r="DH123" s="11">
        <v>3.14076480314961</v>
      </c>
      <c r="DI123" s="11">
        <v>0.014</v>
      </c>
      <c r="DJ123" s="11">
        <v>0.81381161159154</v>
      </c>
      <c r="DK123" s="11">
        <v>0.109</v>
      </c>
      <c r="DL123" s="11">
        <v>0.119636185433347</v>
      </c>
      <c r="DM123" s="11">
        <v>1.14668397630936</v>
      </c>
      <c r="DN123"/>
      <c r="DO123" s="11">
        <v>0.033</v>
      </c>
      <c r="DP123" s="11">
        <v>0.093</v>
      </c>
      <c r="DQ123"/>
      <c r="DR123" s="11">
        <v>0.01</v>
      </c>
      <c r="DS123" s="11">
        <v>0.049</v>
      </c>
      <c r="DT123" s="11">
        <v>17.2085937007874</v>
      </c>
      <c r="DU123" s="11">
        <v>0.353</v>
      </c>
      <c r="DV123" s="11">
        <v>0.145168490914847</v>
      </c>
      <c r="DW123" s="11">
        <v>0</v>
      </c>
      <c r="DX123" s="11">
        <v>0.992359291338583</v>
      </c>
      <c r="DY123" s="11">
        <v>0.513756692913386</v>
      </c>
      <c r="DZ123" s="11">
        <v>0.740951338582677</v>
      </c>
      <c r="EA123"/>
      <c r="EB123"/>
      <c r="EC123" s="11">
        <v>0.022</v>
      </c>
      <c r="ED123" s="11">
        <v>20.043012992126</v>
      </c>
      <c r="EE123" s="11">
        <v>0.235</v>
      </c>
      <c r="EF123" s="11">
        <v>3.14731874015748</v>
      </c>
      <c r="EG123" s="11">
        <v>0.144967559055118</v>
      </c>
      <c r="EH123" s="11">
        <v>0.008</v>
      </c>
      <c r="EI123" s="11">
        <v>0.928813665142664</v>
      </c>
      <c r="EJ123"/>
      <c r="EK123" s="11">
        <v>3.57172669291339</v>
      </c>
      <c r="EL123"/>
      <c r="EM123"/>
      <c r="EN123" s="11">
        <v>3.25503191964049</v>
      </c>
      <c r="EO123"/>
      <c r="EP123" s="11">
        <v>0.344878346456693</v>
      </c>
      <c r="EQ123" s="11">
        <v>0.049</v>
      </c>
      <c r="ER123" s="11">
        <v>0.0829837795275591</v>
      </c>
      <c r="ES123" s="11">
        <v>2.22833525885385</v>
      </c>
      <c r="ET123" s="11">
        <v>2.27212409448819</v>
      </c>
      <c r="EU123" s="11">
        <v>0.273959448818898</v>
      </c>
      <c r="EV123" s="11">
        <v>54.4697251181102</v>
      </c>
      <c r="EW123" s="11">
        <v>2.24167803149606</v>
      </c>
      <c r="EX123" s="11">
        <v>0.048</v>
      </c>
      <c r="EY123" s="11">
        <v>0.074</v>
      </c>
      <c r="EZ123" s="11">
        <v>3.42252135623133</v>
      </c>
      <c r="FA123" s="11">
        <v>4.08647590901198</v>
      </c>
      <c r="FB123" s="11">
        <v>0.0308953888506538</v>
      </c>
      <c r="FC123" s="11">
        <v>0.340006691848807</v>
      </c>
      <c r="FD123" s="11">
        <v>14.5726342519685</v>
      </c>
      <c r="FE123" s="11">
        <v>241.457847454304</v>
      </c>
      <c r="FF123" s="11">
        <v>0.0190571428571429</v>
      </c>
      <c r="FG123" s="11">
        <v>0</v>
      </c>
      <c r="FH123" s="11">
        <v>0.004</v>
      </c>
      <c r="FI123" s="11">
        <v>0.281323989084008</v>
      </c>
      <c r="FJ123" s="11">
        <v>0.004</v>
      </c>
      <c r="FK123" s="11">
        <v>0.003</v>
      </c>
      <c r="FL123" s="11">
        <v>0.729902677165354</v>
      </c>
      <c r="FM123" s="11">
        <v>0.225813464566929</v>
      </c>
      <c r="FN123" s="11">
        <v>4.27940281987663</v>
      </c>
      <c r="FO123" s="11">
        <v>0</v>
      </c>
      <c r="FP123" s="11">
        <v>0.195</v>
      </c>
      <c r="FQ123" s="11">
        <v>0.38</v>
      </c>
      <c r="FR123" s="11">
        <v>8.6335192521242</v>
      </c>
      <c r="FS123" s="11">
        <v>1.21365968084946</v>
      </c>
      <c r="FT123" s="11">
        <v>0.003</v>
      </c>
      <c r="FU123" s="11">
        <v>0.023</v>
      </c>
      <c r="FV123" s="11">
        <v>26.7040155448189</v>
      </c>
      <c r="FW123" s="11">
        <v>13.336674015748</v>
      </c>
      <c r="FX123" s="11">
        <v>0.615902677165354</v>
      </c>
      <c r="FY123"/>
      <c r="FZ123" s="11">
        <v>0.01</v>
      </c>
      <c r="GA123" s="11">
        <v>0.003</v>
      </c>
      <c r="GB123" s="11">
        <v>0.118</v>
      </c>
      <c r="GC123" s="11">
        <v>0.009</v>
      </c>
      <c r="GD123" s="11">
        <v>13.4199018897638</v>
      </c>
      <c r="GE123" s="11">
        <v>5.32165047244095</v>
      </c>
      <c r="GF123" s="11">
        <v>0.878464724409449</v>
      </c>
      <c r="GG123" s="11">
        <v>3.2406942519685</v>
      </c>
      <c r="GH123" s="11">
        <v>1.28579959487161</v>
      </c>
      <c r="GI123" s="11">
        <v>1.01241606299213</v>
      </c>
      <c r="GJ123"/>
      <c r="GK123" s="11">
        <v>0.018</v>
      </c>
      <c r="GL123" s="11">
        <v>0.003</v>
      </c>
      <c r="GM123" s="11">
        <v>0.703805077452089</v>
      </c>
      <c r="GN123" s="11">
        <v>0.470552987937678</v>
      </c>
      <c r="GO123" s="11">
        <v>4.58475346456693</v>
      </c>
      <c r="GP123" s="11">
        <v>3.29659532042748</v>
      </c>
      <c r="GQ123"/>
      <c r="GR123"/>
      <c r="GS123" s="11">
        <v>0.114918897637795</v>
      </c>
      <c r="GT123" s="11">
        <v>76.5780280493217</v>
      </c>
      <c r="GU123" s="11">
        <v>0.003</v>
      </c>
      <c r="GV123" s="11">
        <v>159.394109606299</v>
      </c>
      <c r="GW123" s="11">
        <v>0.226</v>
      </c>
      <c r="GX123" s="11">
        <v>790.751981491601</v>
      </c>
      <c r="GY123" s="11">
        <v>1.17754582677165</v>
      </c>
      <c r="GZ123" s="11">
        <v>9.96937182162253</v>
      </c>
      <c r="HA123" s="11">
        <v>0</v>
      </c>
      <c r="HB123" s="11">
        <v>15.5613617322835</v>
      </c>
      <c r="HC123" s="11">
        <v>2.04255393700787</v>
      </c>
      <c r="HD123"/>
      <c r="HE123" s="11">
        <v>0.991</v>
      </c>
      <c r="HF123" s="11">
        <v>1.18866223822835</v>
      </c>
      <c r="HG123" s="11">
        <v>1.62203184658696</v>
      </c>
      <c r="HH123" s="11">
        <v>1993.3642559549</v>
      </c>
      <c r="HI123" s="11">
        <v>503.589423178252</v>
      </c>
      <c r="HJ123" s="11">
        <v>1677.04095587379</v>
      </c>
      <c r="HK123" s="11">
        <v>819.912723259361</v>
      </c>
      <c r="HL123" s="11">
        <v>573.13316702451</v>
      </c>
      <c r="HM123" s="11">
        <v>42.7312149003148</v>
      </c>
      <c r="HN123" s="11">
        <v>395.347340836088</v>
      </c>
      <c r="HO123" s="11">
        <v>9.7974748814555</v>
      </c>
      <c r="HP123" s="11">
        <v>1082.13461404449</v>
      </c>
      <c r="HQ123" s="11">
        <v>24.638551109848</v>
      </c>
      <c r="HR123" s="11">
        <v>860.628784483727</v>
      </c>
      <c r="HS123" s="11">
        <v>27.3251129097135</v>
      </c>
      <c r="HT123" s="11">
        <v>54.3505859675153</v>
      </c>
      <c r="HU123" s="11">
        <v>65.0034424016486</v>
      </c>
      <c r="HV123" s="11">
        <v>-9.9475983006414e-14</v>
      </c>
      <c r="HW123" s="11">
        <v>2561.9571215348</v>
      </c>
      <c r="HX123" s="20"/>
      <c r="HY123" s="20"/>
      <c r="HZ123" s="20"/>
      <c r="IA123" s="20"/>
      <c r="IB123" s="20"/>
    </row>
    <row r="124" spans="1:236">
      <c r="A124" s="11">
        <v>1961</v>
      </c>
      <c r="B124" s="11">
        <v>0.133951338582677</v>
      </c>
      <c r="C124" s="11">
        <v>0.621870444509043</v>
      </c>
      <c r="D124" s="11">
        <v>1.65281662097676</v>
      </c>
      <c r="E124"/>
      <c r="F124" s="11">
        <v>0.123828300364893</v>
      </c>
      <c r="G124"/>
      <c r="H124" s="11">
        <v>0.013</v>
      </c>
      <c r="I124" s="11">
        <v>13.9537964566929</v>
      </c>
      <c r="J124" s="11">
        <v>0.889796866316703</v>
      </c>
      <c r="K124" s="11">
        <v>0.176187927107062</v>
      </c>
      <c r="L124" s="11">
        <v>23.7471396694879</v>
      </c>
      <c r="M124" s="11">
        <v>8.68560181102362</v>
      </c>
      <c r="N124" s="11">
        <v>5.3844277691735</v>
      </c>
      <c r="O124" s="11">
        <v>0.149</v>
      </c>
      <c r="P124" s="11">
        <v>0.483</v>
      </c>
      <c r="Q124" s="11">
        <v>0.625111769062494</v>
      </c>
      <c r="R124" s="11">
        <v>0.053</v>
      </c>
      <c r="S124" s="11">
        <v>11.3275602484349</v>
      </c>
      <c r="T124" s="11">
        <v>25.2997526771654</v>
      </c>
      <c r="U124" s="11">
        <v>0.01</v>
      </c>
      <c r="V124" s="11">
        <v>0.035</v>
      </c>
      <c r="W124" s="11">
        <v>0.048</v>
      </c>
      <c r="X124"/>
      <c r="Y124" s="11">
        <v>0.0355410459702113</v>
      </c>
      <c r="Z124" s="11">
        <v>1.54208552955673</v>
      </c>
      <c r="AA124" s="11">
        <v>0</v>
      </c>
      <c r="AB124" s="11">
        <v>13.4104931097336</v>
      </c>
      <c r="AC124" s="11">
        <v>0</v>
      </c>
      <c r="AD124" s="11">
        <v>0.083</v>
      </c>
      <c r="AE124" s="11">
        <v>7.08106976377953</v>
      </c>
      <c r="AF124" s="11">
        <v>0.025</v>
      </c>
      <c r="AG124" s="11">
        <v>0.0130285714285714</v>
      </c>
      <c r="AH124" s="11">
        <v>0.078</v>
      </c>
      <c r="AI124" s="11">
        <v>52.9477875590551</v>
      </c>
      <c r="AJ124" s="11">
        <v>0.00599188976377953</v>
      </c>
      <c r="AK124" s="11">
        <v>0.024</v>
      </c>
      <c r="AL124" s="11">
        <v>0.014</v>
      </c>
      <c r="AM124" s="11">
        <v>3.94505717449114</v>
      </c>
      <c r="AN124" s="11">
        <v>155.739679798544</v>
      </c>
      <c r="AO124" s="11">
        <v>4.96624007874016</v>
      </c>
      <c r="AP124" s="11">
        <v>0.003</v>
      </c>
      <c r="AQ124" s="11">
        <v>0.073</v>
      </c>
      <c r="AR124"/>
      <c r="AS124" s="11">
        <v>0.134</v>
      </c>
      <c r="AT124" s="11">
        <v>0.151</v>
      </c>
      <c r="AU124" s="11">
        <v>1.66147625592783</v>
      </c>
      <c r="AV124" s="11">
        <v>3.32104328012113</v>
      </c>
      <c r="AW124" s="11">
        <v>2.65167108195142</v>
      </c>
      <c r="AX124" s="11">
        <v>0.235894566929134</v>
      </c>
      <c r="AY124" s="11">
        <v>29.340816681287</v>
      </c>
      <c r="AZ124" s="11">
        <v>7.21250204724409</v>
      </c>
      <c r="BA124" s="11">
        <v>0.642846144788967</v>
      </c>
      <c r="BB124" s="11">
        <v>8.6522562992126</v>
      </c>
      <c r="BC124" s="11">
        <v>0.012</v>
      </c>
      <c r="BD124" s="11">
        <v>0.003</v>
      </c>
      <c r="BE124" s="11">
        <v>0.280741392751438</v>
      </c>
      <c r="BF124" s="11">
        <v>0.448756692913386</v>
      </c>
      <c r="BG124" s="11">
        <v>4.65772864644334</v>
      </c>
      <c r="BH124" s="11">
        <v>0.158918897637795</v>
      </c>
      <c r="BI124" s="11">
        <v>0.006</v>
      </c>
      <c r="BJ124"/>
      <c r="BK124" s="11">
        <v>4.1144661545814</v>
      </c>
      <c r="BL124" s="11">
        <v>0.0929675590551181</v>
      </c>
      <c r="BM124" s="11">
        <v>0.031</v>
      </c>
      <c r="BN124"/>
      <c r="BO124" s="11">
        <v>0.046</v>
      </c>
      <c r="BP124" s="11">
        <v>4.07251546237852</v>
      </c>
      <c r="BQ124" s="11">
        <v>86.3045959335461</v>
      </c>
      <c r="BR124" s="11">
        <v>0.016</v>
      </c>
      <c r="BS124" s="11">
        <v>0.045</v>
      </c>
      <c r="BT124" s="11">
        <v>0.006</v>
      </c>
      <c r="BU124" s="11">
        <v>1.65515182142078</v>
      </c>
      <c r="BV124" s="11">
        <v>227.849242125416</v>
      </c>
      <c r="BW124" s="11">
        <v>0.367</v>
      </c>
      <c r="BX124" s="11">
        <v>2.67697244094488</v>
      </c>
      <c r="BY124" s="11">
        <v>0.08</v>
      </c>
      <c r="BZ124" s="11">
        <v>0.005</v>
      </c>
      <c r="CA124" s="11">
        <v>0.383862125984252</v>
      </c>
      <c r="CB124" s="11">
        <v>0.168</v>
      </c>
      <c r="CC124" s="11">
        <v>0.008</v>
      </c>
      <c r="CD124" s="11">
        <v>0.201</v>
      </c>
      <c r="CE124" s="11">
        <v>0.0809513385826772</v>
      </c>
      <c r="CF124" s="11">
        <v>0.200951338582677</v>
      </c>
      <c r="CG124" s="11">
        <v>0.919797244094488</v>
      </c>
      <c r="CH124" s="11">
        <v>13.3542321008713</v>
      </c>
      <c r="CI124" s="11">
        <v>0.297918897637795</v>
      </c>
      <c r="CJ124" s="11">
        <v>32.8614290894093</v>
      </c>
      <c r="CK124" s="11">
        <v>7.09650527559055</v>
      </c>
      <c r="CL124" s="11">
        <v>2.37697</v>
      </c>
      <c r="CM124" s="11">
        <v>3.37134307086614</v>
      </c>
      <c r="CN124" s="11">
        <v>9.96418078393239</v>
      </c>
      <c r="CO124" s="11">
        <v>1.92706732283465</v>
      </c>
      <c r="CP124" s="11">
        <v>33.9451137007874</v>
      </c>
      <c r="CQ124" s="11">
        <v>0.580764803149606</v>
      </c>
      <c r="CR124" s="11">
        <v>77.2738304095195</v>
      </c>
      <c r="CS124" s="11">
        <v>0.266756692913386</v>
      </c>
      <c r="CT124" s="11">
        <v>27.1443911323094</v>
      </c>
      <c r="CU124" s="11">
        <v>0.654635595712502</v>
      </c>
      <c r="CV124" s="11">
        <v>0.002</v>
      </c>
      <c r="CW124"/>
      <c r="CX124" s="11">
        <v>2.722</v>
      </c>
      <c r="CY124" s="11">
        <v>2.32876008761977</v>
      </c>
      <c r="CZ124" s="11">
        <v>0.031</v>
      </c>
      <c r="DA124" s="11">
        <v>2.71928920093606</v>
      </c>
      <c r="DB124" s="11">
        <v>0.731034881889764</v>
      </c>
      <c r="DC124"/>
      <c r="DD124" s="11">
        <v>0.044</v>
      </c>
      <c r="DE124" s="11">
        <v>0.326</v>
      </c>
      <c r="DF124" s="11">
        <v>0.00460267455262328</v>
      </c>
      <c r="DG124" s="11">
        <v>4.19909260254914</v>
      </c>
      <c r="DH124" s="11">
        <v>3.16074858267717</v>
      </c>
      <c r="DI124" s="11">
        <v>0.019</v>
      </c>
      <c r="DJ124" s="11">
        <v>0.855026429462864</v>
      </c>
      <c r="DK124" s="11">
        <v>0.097</v>
      </c>
      <c r="DL124" s="11">
        <v>0.101888105607848</v>
      </c>
      <c r="DM124" s="11">
        <v>1.27863503937008</v>
      </c>
      <c r="DN124"/>
      <c r="DO124" s="11">
        <v>0.032</v>
      </c>
      <c r="DP124" s="11">
        <v>0.08</v>
      </c>
      <c r="DQ124"/>
      <c r="DR124" s="11">
        <v>0.013</v>
      </c>
      <c r="DS124" s="11">
        <v>0.051</v>
      </c>
      <c r="DT124" s="11">
        <v>17.8056504724409</v>
      </c>
      <c r="DU124" s="11">
        <v>0.38</v>
      </c>
      <c r="DV124" s="11">
        <v>0.152162364586907</v>
      </c>
      <c r="DW124" s="11">
        <v>0</v>
      </c>
      <c r="DX124" s="11">
        <v>1.02930319619359</v>
      </c>
      <c r="DY124" s="11">
        <v>0.717764803149606</v>
      </c>
      <c r="DZ124" s="11">
        <v>0.706959448818898</v>
      </c>
      <c r="EA124"/>
      <c r="EB124"/>
      <c r="EC124" s="11">
        <v>0.022</v>
      </c>
      <c r="ED124" s="11">
        <v>20.6928994488189</v>
      </c>
      <c r="EE124" s="11">
        <v>0.242</v>
      </c>
      <c r="EF124" s="11">
        <v>3.20827818897638</v>
      </c>
      <c r="EG124" s="11">
        <v>0.152959448818898</v>
      </c>
      <c r="EH124" s="11">
        <v>0.015</v>
      </c>
      <c r="EI124" s="11">
        <v>1.1216025984252</v>
      </c>
      <c r="EJ124"/>
      <c r="EK124" s="11">
        <v>3.63959692913386</v>
      </c>
      <c r="EL124"/>
      <c r="EM124"/>
      <c r="EN124" s="11">
        <v>3.37051625115186</v>
      </c>
      <c r="EO124"/>
      <c r="EP124" s="11">
        <v>0.366837362850135</v>
      </c>
      <c r="EQ124" s="11">
        <v>0.055</v>
      </c>
      <c r="ER124" s="11">
        <v>0.0989837795275591</v>
      </c>
      <c r="ES124" s="11">
        <v>2.35634307086614</v>
      </c>
      <c r="ET124" s="11">
        <v>2.37787220310192</v>
      </c>
      <c r="EU124" s="11">
        <v>0.283951338582677</v>
      </c>
      <c r="EV124" s="11">
        <v>56.5598816535433</v>
      </c>
      <c r="EW124" s="11">
        <v>2.47762937007874</v>
      </c>
      <c r="EX124" s="11">
        <v>0.044</v>
      </c>
      <c r="EY124" s="11">
        <v>0.077</v>
      </c>
      <c r="EZ124" s="11">
        <v>3.94342417322835</v>
      </c>
      <c r="FA124" s="11">
        <v>4.21810168672621</v>
      </c>
      <c r="FB124" s="11">
        <v>0.0314783207157605</v>
      </c>
      <c r="FC124" s="11">
        <v>0.346454280295855</v>
      </c>
      <c r="FD124" s="11">
        <v>15.2063503937008</v>
      </c>
      <c r="FE124" s="11">
        <v>249.010092741065</v>
      </c>
      <c r="FF124" s="11">
        <v>0.0249714285714286</v>
      </c>
      <c r="FG124" s="11">
        <v>0</v>
      </c>
      <c r="FH124" s="11">
        <v>0.005</v>
      </c>
      <c r="FI124" s="11">
        <v>0.293599944971311</v>
      </c>
      <c r="FJ124" s="11">
        <v>0.005</v>
      </c>
      <c r="FK124" s="11">
        <v>0.003</v>
      </c>
      <c r="FL124" s="11">
        <v>0.973886339998867</v>
      </c>
      <c r="FM124" s="11">
        <v>0.221797244094488</v>
      </c>
      <c r="FN124" s="11">
        <v>4.48504166888776</v>
      </c>
      <c r="FO124" s="11">
        <v>0</v>
      </c>
      <c r="FP124" s="11">
        <v>0.079</v>
      </c>
      <c r="FQ124" s="11">
        <v>0.571</v>
      </c>
      <c r="FR124" s="11">
        <v>9.37187515300304</v>
      </c>
      <c r="FS124" s="11">
        <v>1.27246547543145</v>
      </c>
      <c r="FT124" s="11">
        <v>0.004</v>
      </c>
      <c r="FU124" s="11">
        <v>0.024</v>
      </c>
      <c r="FV124" s="11">
        <v>27.8711370866142</v>
      </c>
      <c r="FW124" s="11">
        <v>14.630692177929</v>
      </c>
      <c r="FX124" s="11">
        <v>0.636910787401575</v>
      </c>
      <c r="FY124"/>
      <c r="FZ124" s="11">
        <v>0.013</v>
      </c>
      <c r="GA124" s="11">
        <v>0.003</v>
      </c>
      <c r="GB124" s="11">
        <v>0.117</v>
      </c>
      <c r="GC124" s="11">
        <v>0.001</v>
      </c>
      <c r="GD124" s="11">
        <v>13.3186426142229</v>
      </c>
      <c r="GE124" s="11">
        <v>5.55702598425197</v>
      </c>
      <c r="GF124" s="11">
        <v>0.835407952755906</v>
      </c>
      <c r="GG124" s="11">
        <v>3.4193374015748</v>
      </c>
      <c r="GH124" s="11">
        <v>1.3264751244782</v>
      </c>
      <c r="GI124" s="11">
        <v>1.13032218522203</v>
      </c>
      <c r="GJ124"/>
      <c r="GK124" s="11">
        <v>0.025</v>
      </c>
      <c r="GL124" s="11">
        <v>0.003</v>
      </c>
      <c r="GM124" s="11">
        <v>1.25489456692913</v>
      </c>
      <c r="GN124" s="11">
        <v>0.481635039370079</v>
      </c>
      <c r="GO124" s="11">
        <v>4.73276157480315</v>
      </c>
      <c r="GP124" s="11">
        <v>3.40535086125278</v>
      </c>
      <c r="GQ124"/>
      <c r="GR124"/>
      <c r="GS124" s="11">
        <v>0.110927007874016</v>
      </c>
      <c r="GT124" s="11">
        <v>78.9559222297216</v>
      </c>
      <c r="GU124" s="11">
        <v>0.003</v>
      </c>
      <c r="GV124" s="11">
        <v>160.648144488189</v>
      </c>
      <c r="GW124" s="11">
        <v>0.192</v>
      </c>
      <c r="GX124" s="11">
        <v>787.901937819563</v>
      </c>
      <c r="GY124" s="11">
        <v>1.12357015748032</v>
      </c>
      <c r="GZ124" s="11">
        <v>10.3154278695544</v>
      </c>
      <c r="HA124" s="11">
        <v>0</v>
      </c>
      <c r="HB124" s="11">
        <v>14.1593292913386</v>
      </c>
      <c r="HC124" s="11">
        <v>2.17749716535433</v>
      </c>
      <c r="HD124"/>
      <c r="HE124" s="11">
        <v>0.727</v>
      </c>
      <c r="HF124" s="11">
        <v>1.01227396451729</v>
      </c>
      <c r="HG124" s="11">
        <v>1.3813492004132</v>
      </c>
      <c r="HH124" s="11">
        <v>2043.21129874183</v>
      </c>
      <c r="HI124" s="11">
        <v>454.53056302069</v>
      </c>
      <c r="HJ124" s="11">
        <v>1716.7273635974</v>
      </c>
      <c r="HK124" s="11">
        <v>781.014498165125</v>
      </c>
      <c r="HL124" s="11">
        <v>600.334915717607</v>
      </c>
      <c r="HM124" s="11">
        <v>44.2124256043765</v>
      </c>
      <c r="HN124" s="11">
        <v>354.593063159397</v>
      </c>
      <c r="HO124" s="11">
        <v>10.3679245554077</v>
      </c>
      <c r="HP124" s="11">
        <v>1121.68106803432</v>
      </c>
      <c r="HQ124" s="11">
        <v>25.7870655491281</v>
      </c>
      <c r="HR124" s="11">
        <v>858.748375851059</v>
      </c>
      <c r="HS124" s="11">
        <v>27.2874178584643</v>
      </c>
      <c r="HT124" s="11">
        <v>55.0645211503665</v>
      </c>
      <c r="HU124" s="11">
        <v>71.8658467715866</v>
      </c>
      <c r="HV124" s="11">
        <v>6.96331881044898e-13</v>
      </c>
      <c r="HW124" s="11">
        <v>2569.60770853411</v>
      </c>
      <c r="HX124" s="20"/>
      <c r="HY124" s="20"/>
      <c r="HZ124" s="20"/>
      <c r="IA124" s="20"/>
      <c r="IB124" s="20"/>
    </row>
    <row r="125" spans="1:236">
      <c r="A125" s="11">
        <v>1962</v>
      </c>
      <c r="B125" s="11">
        <v>0.187935118110236</v>
      </c>
      <c r="C125" s="11">
        <v>0.671870236220472</v>
      </c>
      <c r="D125" s="11">
        <v>1.54503550575409</v>
      </c>
      <c r="E125"/>
      <c r="F125" s="11">
        <v>0.32181404207601</v>
      </c>
      <c r="G125"/>
      <c r="H125" s="11">
        <v>0.028</v>
      </c>
      <c r="I125" s="11">
        <v>14.6397721259843</v>
      </c>
      <c r="J125" s="11">
        <v>0.93530487626202</v>
      </c>
      <c r="K125" s="11">
        <v>0.19348861047836</v>
      </c>
      <c r="L125" s="11">
        <v>24.8113005932914</v>
      </c>
      <c r="M125" s="11">
        <v>9.24262577679358</v>
      </c>
      <c r="N125" s="11">
        <v>5.65742869804597</v>
      </c>
      <c r="O125" s="11">
        <v>0.198</v>
      </c>
      <c r="P125" s="11">
        <v>0.434</v>
      </c>
      <c r="Q125" s="11">
        <v>0.686887574993356</v>
      </c>
      <c r="R125" s="11">
        <v>0.071</v>
      </c>
      <c r="S125" s="11">
        <v>11.8970821088947</v>
      </c>
      <c r="T125" s="11">
        <v>26.7517204335358</v>
      </c>
      <c r="U125" s="11">
        <v>0.019</v>
      </c>
      <c r="V125" s="11">
        <v>0.037</v>
      </c>
      <c r="W125" s="11">
        <v>0.043</v>
      </c>
      <c r="X125"/>
      <c r="Y125" s="11">
        <v>0.0390309807978215</v>
      </c>
      <c r="Z125" s="11">
        <v>1.58246946683988</v>
      </c>
      <c r="AA125" s="11">
        <v>0</v>
      </c>
      <c r="AB125" s="11">
        <v>14.6324365090321</v>
      </c>
      <c r="AC125" s="11">
        <v>0.001</v>
      </c>
      <c r="AD125" s="11">
        <v>0.101</v>
      </c>
      <c r="AE125" s="11">
        <v>8.37991566929134</v>
      </c>
      <c r="AF125" s="11">
        <v>0.023</v>
      </c>
      <c r="AG125" s="11">
        <v>0.012</v>
      </c>
      <c r="AH125" s="11">
        <v>0.084</v>
      </c>
      <c r="AI125" s="11">
        <v>56.4931144094488</v>
      </c>
      <c r="AJ125" s="11">
        <v>0.00499188976377953</v>
      </c>
      <c r="AK125" s="11">
        <v>0.02</v>
      </c>
      <c r="AL125" s="11">
        <v>0.023</v>
      </c>
      <c r="AM125" s="11">
        <v>4.55987242994543</v>
      </c>
      <c r="AN125" s="11">
        <v>125.441614102051</v>
      </c>
      <c r="AO125" s="11">
        <v>5.30007787401575</v>
      </c>
      <c r="AP125" s="11">
        <v>0.003</v>
      </c>
      <c r="AQ125" s="11">
        <v>0.065</v>
      </c>
      <c r="AR125"/>
      <c r="AS125" s="11">
        <v>0.15</v>
      </c>
      <c r="AT125" s="11">
        <v>0.16</v>
      </c>
      <c r="AU125" s="11">
        <v>1.70483338991715</v>
      </c>
      <c r="AV125" s="11">
        <v>3.86314031496063</v>
      </c>
      <c r="AW125" s="11">
        <v>2.91205056735051</v>
      </c>
      <c r="AX125" s="11">
        <v>0.246894566929134</v>
      </c>
      <c r="AY125" s="11">
        <v>31.2674835210901</v>
      </c>
      <c r="AZ125" s="11">
        <v>8.37538039370079</v>
      </c>
      <c r="BA125" s="11">
        <v>0.592781023622047</v>
      </c>
      <c r="BB125" s="11">
        <v>10.068199706337</v>
      </c>
      <c r="BC125" s="11">
        <v>0.013</v>
      </c>
      <c r="BD125" s="11">
        <v>0.003</v>
      </c>
      <c r="BE125" s="11">
        <v>0.338732362204724</v>
      </c>
      <c r="BF125" s="11">
        <v>0.426764803149606</v>
      </c>
      <c r="BG125" s="11">
        <v>5.06853448818898</v>
      </c>
      <c r="BH125" s="11">
        <v>0.176927007874016</v>
      </c>
      <c r="BI125" s="11">
        <v>0.006</v>
      </c>
      <c r="BJ125"/>
      <c r="BK125" s="11">
        <v>4.31812129756779</v>
      </c>
      <c r="BL125" s="11">
        <v>0.107951338582677</v>
      </c>
      <c r="BM125" s="11">
        <v>0.032</v>
      </c>
      <c r="BN125"/>
      <c r="BO125" s="11">
        <v>0.063</v>
      </c>
      <c r="BP125" s="11">
        <v>4.58249993353884</v>
      </c>
      <c r="BQ125" s="11">
        <v>91.0144329517977</v>
      </c>
      <c r="BR125" s="11">
        <v>0.013</v>
      </c>
      <c r="BS125" s="11">
        <v>0.024</v>
      </c>
      <c r="BT125" s="11">
        <v>0.007</v>
      </c>
      <c r="BU125" s="11">
        <v>1.73953639519262</v>
      </c>
      <c r="BV125" s="11">
        <v>241.039465982465</v>
      </c>
      <c r="BW125" s="11">
        <v>0.391</v>
      </c>
      <c r="BX125" s="11">
        <v>2.76987588438571</v>
      </c>
      <c r="BY125" s="11">
        <v>0.072</v>
      </c>
      <c r="BZ125" s="11">
        <v>0.007</v>
      </c>
      <c r="CA125" s="11">
        <v>0.376870236220472</v>
      </c>
      <c r="CB125" s="11">
        <v>0.18</v>
      </c>
      <c r="CC125" s="11">
        <v>0.011</v>
      </c>
      <c r="CD125" s="11">
        <v>0.185</v>
      </c>
      <c r="CE125" s="11">
        <v>0.0829351181102362</v>
      </c>
      <c r="CF125" s="11">
        <v>0.190935118110236</v>
      </c>
      <c r="CG125" s="11">
        <v>1.00476480314961</v>
      </c>
      <c r="CH125" s="11">
        <v>13.7860861230594</v>
      </c>
      <c r="CI125" s="11">
        <v>0.326894566929134</v>
      </c>
      <c r="CJ125" s="11">
        <v>36.1849171784113</v>
      </c>
      <c r="CK125" s="11">
        <v>6.27044039370079</v>
      </c>
      <c r="CL125" s="11">
        <v>2.46201866141732</v>
      </c>
      <c r="CM125" s="11">
        <v>3.57716464566929</v>
      </c>
      <c r="CN125" s="11">
        <v>10.2151808661417</v>
      </c>
      <c r="CO125" s="11">
        <v>2.16494566929134</v>
      </c>
      <c r="CP125" s="11">
        <v>39.9167536220472</v>
      </c>
      <c r="CQ125" s="11">
        <v>0.577781023622047</v>
      </c>
      <c r="CR125" s="11">
        <v>80.0431995329222</v>
      </c>
      <c r="CS125" s="11">
        <v>0.285740472440945</v>
      </c>
      <c r="CT125" s="11">
        <v>28.4882986747415</v>
      </c>
      <c r="CU125" s="11">
        <v>0.715618285777215</v>
      </c>
      <c r="CV125" s="11">
        <v>0.003</v>
      </c>
      <c r="CW125"/>
      <c r="CX125" s="11">
        <v>3.897</v>
      </c>
      <c r="CY125" s="11">
        <v>2.44448288402566</v>
      </c>
      <c r="CZ125" s="11">
        <v>0.036</v>
      </c>
      <c r="DA125" s="11">
        <v>2.85531572115637</v>
      </c>
      <c r="DB125" s="11">
        <v>0.778051102362205</v>
      </c>
      <c r="DC125"/>
      <c r="DD125" s="11">
        <v>0.069</v>
      </c>
      <c r="DE125" s="11">
        <v>0.286</v>
      </c>
      <c r="DF125" s="11">
        <v>0.00473736875395108</v>
      </c>
      <c r="DG125" s="11">
        <v>4.41215444799794</v>
      </c>
      <c r="DH125" s="11">
        <v>3.14974858267717</v>
      </c>
      <c r="DI125" s="11">
        <v>0.026</v>
      </c>
      <c r="DJ125" s="11">
        <v>0.876175240077577</v>
      </c>
      <c r="DK125" s="11">
        <v>0.107983779527559</v>
      </c>
      <c r="DL125" s="11">
        <v>0.0984208490227451</v>
      </c>
      <c r="DM125" s="11">
        <v>1.3036431496063</v>
      </c>
      <c r="DN125"/>
      <c r="DO125" s="11">
        <v>0.038</v>
      </c>
      <c r="DP125" s="11">
        <v>0.09</v>
      </c>
      <c r="DQ125"/>
      <c r="DR125" s="11">
        <v>0.017</v>
      </c>
      <c r="DS125" s="11">
        <v>0.069</v>
      </c>
      <c r="DT125" s="11">
        <v>17.3973019448032</v>
      </c>
      <c r="DU125" s="11">
        <v>0.538</v>
      </c>
      <c r="DV125" s="11">
        <v>0.156145831765341</v>
      </c>
      <c r="DW125" s="11">
        <v>0.001</v>
      </c>
      <c r="DX125" s="11">
        <v>0.839228609236718</v>
      </c>
      <c r="DY125" s="11">
        <v>0.541804994542041</v>
      </c>
      <c r="DZ125" s="11">
        <v>0.785943228346457</v>
      </c>
      <c r="EA125"/>
      <c r="EB125"/>
      <c r="EC125" s="11">
        <v>0.024</v>
      </c>
      <c r="ED125" s="11">
        <v>22.7297777952756</v>
      </c>
      <c r="EE125" s="11">
        <v>0.154</v>
      </c>
      <c r="EF125" s="11">
        <v>3.05630251968504</v>
      </c>
      <c r="EG125" s="11">
        <v>0.179951338582677</v>
      </c>
      <c r="EH125" s="11">
        <v>0.018</v>
      </c>
      <c r="EI125" s="11">
        <v>1.13946472440945</v>
      </c>
      <c r="EJ125"/>
      <c r="EK125" s="11">
        <v>3.83744283464567</v>
      </c>
      <c r="EL125"/>
      <c r="EM125"/>
      <c r="EN125" s="11">
        <v>3.70357042755755</v>
      </c>
      <c r="EO125"/>
      <c r="EP125" s="11">
        <v>0.398862125984252</v>
      </c>
      <c r="EQ125" s="11">
        <v>0.054</v>
      </c>
      <c r="ER125" s="11">
        <v>0.106983779527559</v>
      </c>
      <c r="ES125" s="11">
        <v>2.71822952755905</v>
      </c>
      <c r="ET125" s="11">
        <v>2.82093755905512</v>
      </c>
      <c r="EU125" s="11">
        <v>0.299943228346457</v>
      </c>
      <c r="EV125" s="11">
        <v>59.1176788976378</v>
      </c>
      <c r="EW125" s="11">
        <v>2.53545094488189</v>
      </c>
      <c r="EX125" s="11">
        <v>0.052</v>
      </c>
      <c r="EY125" s="11">
        <v>0.079</v>
      </c>
      <c r="EZ125" s="11">
        <v>4.71113220472441</v>
      </c>
      <c r="FA125" s="11">
        <v>4.43164309655422</v>
      </c>
      <c r="FB125" s="11">
        <v>0.0337267721954577</v>
      </c>
      <c r="FC125" s="11">
        <v>0.371187738830046</v>
      </c>
      <c r="FD125" s="11">
        <v>17.4161557480315</v>
      </c>
      <c r="FE125" s="11">
        <v>261.350780081991</v>
      </c>
      <c r="FF125" s="11">
        <v>0.023</v>
      </c>
      <c r="FG125" s="11">
        <v>0</v>
      </c>
      <c r="FH125" s="11">
        <v>0.005</v>
      </c>
      <c r="FI125" s="11">
        <v>0.322429841373308</v>
      </c>
      <c r="FJ125" s="11">
        <v>0.005</v>
      </c>
      <c r="FK125" s="11">
        <v>0.003</v>
      </c>
      <c r="FL125" s="11">
        <v>1.70579724409449</v>
      </c>
      <c r="FM125" s="11">
        <v>0.221797244094488</v>
      </c>
      <c r="FN125" s="11">
        <v>4.60283037061305</v>
      </c>
      <c r="FO125" s="11">
        <v>0</v>
      </c>
      <c r="FP125" s="11">
        <v>0.089</v>
      </c>
      <c r="FQ125" s="11">
        <v>0.685975783475783</v>
      </c>
      <c r="FR125" s="11">
        <v>9.98707581982998</v>
      </c>
      <c r="FS125" s="11">
        <v>1.30556072162358</v>
      </c>
      <c r="FT125" s="11">
        <v>0.004</v>
      </c>
      <c r="FU125" s="11">
        <v>0.029</v>
      </c>
      <c r="FV125" s="11">
        <v>28.8400639926955</v>
      </c>
      <c r="FW125" s="11">
        <v>16.3689546456693</v>
      </c>
      <c r="FX125" s="11">
        <v>0.698902677165354</v>
      </c>
      <c r="FY125"/>
      <c r="FZ125" s="11">
        <v>0.009</v>
      </c>
      <c r="GA125" s="11">
        <v>0.003</v>
      </c>
      <c r="GB125" s="11">
        <v>0.135</v>
      </c>
      <c r="GC125"/>
      <c r="GD125" s="11">
        <v>13.9936099212598</v>
      </c>
      <c r="GE125" s="11">
        <v>6.58388811023622</v>
      </c>
      <c r="GF125" s="11">
        <v>0.873327619707537</v>
      </c>
      <c r="GG125" s="11">
        <v>3.86594</v>
      </c>
      <c r="GH125" s="11">
        <v>1.39300215152828</v>
      </c>
      <c r="GI125" s="11">
        <v>1.37241975926925</v>
      </c>
      <c r="GJ125"/>
      <c r="GK125" s="11">
        <v>0.024</v>
      </c>
      <c r="GL125" s="11">
        <v>0.003</v>
      </c>
      <c r="GM125" s="11">
        <v>1.97382157480315</v>
      </c>
      <c r="GN125" s="11">
        <v>0.48960178574304</v>
      </c>
      <c r="GO125" s="11">
        <v>5.89643716535433</v>
      </c>
      <c r="GP125" s="11">
        <v>3.58082441330217</v>
      </c>
      <c r="GQ125"/>
      <c r="GR125"/>
      <c r="GS125" s="11">
        <v>0.116935118110236</v>
      </c>
      <c r="GT125" s="11">
        <v>82.8462167133081</v>
      </c>
      <c r="GU125" s="11">
        <v>0.005</v>
      </c>
      <c r="GV125" s="11">
        <v>161.826282362205</v>
      </c>
      <c r="GW125" s="11">
        <v>0.209</v>
      </c>
      <c r="GX125" s="11">
        <v>817.112999843882</v>
      </c>
      <c r="GY125" s="11">
        <v>1.09358675568979</v>
      </c>
      <c r="GZ125" s="11">
        <v>10.8632329330344</v>
      </c>
      <c r="HA125" s="11">
        <v>0.011</v>
      </c>
      <c r="HB125" s="11">
        <v>14.7533048457432</v>
      </c>
      <c r="HC125" s="11">
        <v>2.54848905511811</v>
      </c>
      <c r="HD125"/>
      <c r="HE125" s="11">
        <v>1.06</v>
      </c>
      <c r="HF125" s="11">
        <v>0.977808623509593</v>
      </c>
      <c r="HG125" s="11">
        <v>1.33432296865648</v>
      </c>
      <c r="HH125" s="11">
        <v>2140.58382112084</v>
      </c>
      <c r="HI125" s="11">
        <v>445.186917971879</v>
      </c>
      <c r="HJ125" s="11">
        <v>1796.34340139451</v>
      </c>
      <c r="HK125" s="11">
        <v>789.427337698208</v>
      </c>
      <c r="HL125" s="11">
        <v>642.627556750466</v>
      </c>
      <c r="HM125" s="11">
        <v>45.3970737743381</v>
      </c>
      <c r="HN125" s="11">
        <v>336.65720396749</v>
      </c>
      <c r="HO125" s="11">
        <v>12.1599562204724</v>
      </c>
      <c r="HP125" s="11">
        <v>1183.6540151395</v>
      </c>
      <c r="HQ125" s="11">
        <v>29.8294988008099</v>
      </c>
      <c r="HR125" s="11">
        <v>891.084416198134</v>
      </c>
      <c r="HS125" s="11">
        <v>28.1376031129765</v>
      </c>
      <c r="HT125" s="11">
        <v>58.8509718789932</v>
      </c>
      <c r="HU125" s="11">
        <v>74.5151777942757</v>
      </c>
      <c r="HV125" s="11">
        <v>-9.9475983006414e-14</v>
      </c>
      <c r="HW125" s="11">
        <v>2660.28591688699</v>
      </c>
      <c r="HX125" s="20"/>
      <c r="HY125" s="20"/>
      <c r="HZ125" s="20"/>
      <c r="IA125" s="20"/>
      <c r="IB125" s="20"/>
    </row>
    <row r="126" spans="1:236">
      <c r="A126" s="11">
        <v>1963</v>
      </c>
      <c r="B126" s="11">
        <v>0.192886456692913</v>
      </c>
      <c r="C126" s="11">
        <v>0.567854015748032</v>
      </c>
      <c r="D126" s="11">
        <v>1.47902677165354</v>
      </c>
      <c r="E126"/>
      <c r="F126" s="11">
        <v>0.313789133858268</v>
      </c>
      <c r="G126"/>
      <c r="H126" s="11">
        <v>0.023</v>
      </c>
      <c r="I126" s="11">
        <v>13.6552019685039</v>
      </c>
      <c r="J126" s="11">
        <v>1.00438609428745</v>
      </c>
      <c r="K126" s="11">
        <v>0.185340546697039</v>
      </c>
      <c r="L126" s="11">
        <v>26.1997292909035</v>
      </c>
      <c r="M126" s="11">
        <v>10.0843503937008</v>
      </c>
      <c r="N126" s="11">
        <v>6.07292683019608</v>
      </c>
      <c r="O126" s="11">
        <v>0.193</v>
      </c>
      <c r="P126" s="11">
        <v>0.326</v>
      </c>
      <c r="Q126" s="11">
        <v>0.789640324512112</v>
      </c>
      <c r="R126" s="11">
        <v>0.052</v>
      </c>
      <c r="S126" s="11">
        <v>12.7633403273148</v>
      </c>
      <c r="T126" s="11">
        <v>28.8418096287465</v>
      </c>
      <c r="U126" s="11">
        <v>0.017</v>
      </c>
      <c r="V126" s="11">
        <v>0.033</v>
      </c>
      <c r="W126" s="11">
        <v>0.041</v>
      </c>
      <c r="X126"/>
      <c r="Y126" s="11">
        <v>0.0373873340725599</v>
      </c>
      <c r="Z126" s="11">
        <v>1.76044559884047</v>
      </c>
      <c r="AA126" s="11">
        <v>0</v>
      </c>
      <c r="AB126" s="11">
        <v>15.1536680545268</v>
      </c>
      <c r="AC126" s="11">
        <v>0.001</v>
      </c>
      <c r="AD126" s="11">
        <v>0.097</v>
      </c>
      <c r="AE126" s="11">
        <v>9.38156692913386</v>
      </c>
      <c r="AF126" s="11">
        <v>0.024</v>
      </c>
      <c r="AG126" s="11">
        <v>0.013</v>
      </c>
      <c r="AH126" s="11">
        <v>0.106</v>
      </c>
      <c r="AI126" s="11">
        <v>57.5629846456693</v>
      </c>
      <c r="AJ126" s="11">
        <v>0.00399188976377953</v>
      </c>
      <c r="AK126" s="11">
        <v>0.02</v>
      </c>
      <c r="AL126" s="11">
        <v>0.025</v>
      </c>
      <c r="AM126" s="11">
        <v>4.73171047244095</v>
      </c>
      <c r="AN126" s="11">
        <v>124.666880307032</v>
      </c>
      <c r="AO126" s="11">
        <v>5.79497279064462</v>
      </c>
      <c r="AP126" s="11">
        <v>0.003</v>
      </c>
      <c r="AQ126" s="11">
        <v>0.064</v>
      </c>
      <c r="AR126"/>
      <c r="AS126" s="11">
        <v>0.164</v>
      </c>
      <c r="AT126" s="11">
        <v>0.17</v>
      </c>
      <c r="AU126" s="11">
        <v>1.89670842186618</v>
      </c>
      <c r="AV126" s="11">
        <v>3.55510787401575</v>
      </c>
      <c r="AW126" s="11">
        <v>2.78942022906578</v>
      </c>
      <c r="AX126" s="11">
        <v>0.268894566929134</v>
      </c>
      <c r="AY126" s="11">
        <v>32.8854636048726</v>
      </c>
      <c r="AZ126" s="11">
        <v>8.95921007874016</v>
      </c>
      <c r="BA126" s="11">
        <v>0.625731933984252</v>
      </c>
      <c r="BB126" s="11">
        <v>11.0993211811024</v>
      </c>
      <c r="BC126" s="11">
        <v>0.018</v>
      </c>
      <c r="BD126" s="11">
        <v>0.004</v>
      </c>
      <c r="BE126" s="11">
        <v>0.340748582677165</v>
      </c>
      <c r="BF126" s="11">
        <v>0.489716141732283</v>
      </c>
      <c r="BG126" s="11">
        <v>5.87523440944882</v>
      </c>
      <c r="BH126" s="11">
        <v>0.306910787401575</v>
      </c>
      <c r="BI126" s="11">
        <v>0.007</v>
      </c>
      <c r="BJ126"/>
      <c r="BK126" s="11">
        <v>4.63012176354774</v>
      </c>
      <c r="BL126" s="11">
        <v>0.114959798398045</v>
      </c>
      <c r="BM126" s="11">
        <v>0.034</v>
      </c>
      <c r="BN126"/>
      <c r="BO126" s="11">
        <v>0.066</v>
      </c>
      <c r="BP126" s="11">
        <v>5.27742661417323</v>
      </c>
      <c r="BQ126" s="11">
        <v>92.4077264590414</v>
      </c>
      <c r="BR126" s="11">
        <v>0.018</v>
      </c>
      <c r="BS126" s="11">
        <v>0.02</v>
      </c>
      <c r="BT126" s="11">
        <v>0.008</v>
      </c>
      <c r="BU126" s="11">
        <v>1.86794850229271</v>
      </c>
      <c r="BV126" s="11">
        <v>258.05076023622</v>
      </c>
      <c r="BW126" s="11">
        <v>0.47</v>
      </c>
      <c r="BX126" s="11">
        <v>3.34046960629921</v>
      </c>
      <c r="BY126" s="11">
        <v>0.09</v>
      </c>
      <c r="BZ126" s="11">
        <v>0.004</v>
      </c>
      <c r="CA126" s="11">
        <v>0.41482968503937</v>
      </c>
      <c r="CB126" s="11">
        <v>0.19</v>
      </c>
      <c r="CC126" s="11">
        <v>0.013</v>
      </c>
      <c r="CD126" s="11">
        <v>0.168</v>
      </c>
      <c r="CE126" s="11">
        <v>0.0679432283464567</v>
      </c>
      <c r="CF126" s="11">
        <v>0.193935118110236</v>
      </c>
      <c r="CG126" s="11">
        <v>1.15875669291339</v>
      </c>
      <c r="CH126" s="11">
        <v>15.3460128626539</v>
      </c>
      <c r="CI126" s="11">
        <v>0.355894269934568</v>
      </c>
      <c r="CJ126" s="11">
        <v>38.8766762664228</v>
      </c>
      <c r="CK126" s="11">
        <v>6.21263503937008</v>
      </c>
      <c r="CL126" s="11">
        <v>2.56096188976378</v>
      </c>
      <c r="CM126" s="11">
        <v>3.67011598425197</v>
      </c>
      <c r="CN126" s="11">
        <v>11.2731809387922</v>
      </c>
      <c r="CO126" s="11">
        <v>2.23787318043448</v>
      </c>
      <c r="CP126" s="11">
        <v>44.9116373925561</v>
      </c>
      <c r="CQ126" s="11">
        <v>0.653781023622047</v>
      </c>
      <c r="CR126" s="11">
        <v>88.772967007874</v>
      </c>
      <c r="CS126" s="11">
        <v>0.332683700787402</v>
      </c>
      <c r="CT126" s="11">
        <v>30.5437968762015</v>
      </c>
      <c r="CU126" s="11">
        <v>0.778618818897638</v>
      </c>
      <c r="CV126" s="11">
        <v>0.005</v>
      </c>
      <c r="CW126"/>
      <c r="CX126" s="11">
        <v>4.643</v>
      </c>
      <c r="CY126" s="11">
        <v>2.62098669922082</v>
      </c>
      <c r="CZ126" s="11">
        <v>0.04</v>
      </c>
      <c r="DA126" s="11">
        <v>3.06270020271464</v>
      </c>
      <c r="DB126" s="11">
        <v>0.825010551181102</v>
      </c>
      <c r="DC126"/>
      <c r="DD126" s="11">
        <v>0.097</v>
      </c>
      <c r="DE126" s="11">
        <v>0.399</v>
      </c>
      <c r="DF126" s="11">
        <v>0.00512270559560857</v>
      </c>
      <c r="DG126" s="11">
        <v>4.73573162736573</v>
      </c>
      <c r="DH126" s="11">
        <v>3.12177291338583</v>
      </c>
      <c r="DI126" s="11">
        <v>0.029</v>
      </c>
      <c r="DJ126" s="11">
        <v>0.974225399026379</v>
      </c>
      <c r="DK126" s="11">
        <v>0.125951338582677</v>
      </c>
      <c r="DL126" s="11">
        <v>0.0946248083465921</v>
      </c>
      <c r="DM126" s="11">
        <v>1.5906025984252</v>
      </c>
      <c r="DN126"/>
      <c r="DO126" s="11">
        <v>0.048</v>
      </c>
      <c r="DP126" s="11">
        <v>0.112</v>
      </c>
      <c r="DQ126"/>
      <c r="DR126" s="11">
        <v>0.024</v>
      </c>
      <c r="DS126" s="11">
        <v>0.057</v>
      </c>
      <c r="DT126" s="11">
        <v>18.0928477884971</v>
      </c>
      <c r="DU126" s="11">
        <v>0.437</v>
      </c>
      <c r="DV126" s="11">
        <v>0.173706536311492</v>
      </c>
      <c r="DW126" s="11">
        <v>0.001</v>
      </c>
      <c r="DX126" s="11">
        <v>1.07916464566929</v>
      </c>
      <c r="DY126" s="11">
        <v>0.452813464566929</v>
      </c>
      <c r="DZ126" s="11">
        <v>0.718862125984252</v>
      </c>
      <c r="EA126"/>
      <c r="EB126"/>
      <c r="EC126" s="11">
        <v>0.027</v>
      </c>
      <c r="ED126" s="11">
        <v>24.8757047108878</v>
      </c>
      <c r="EE126" s="11">
        <v>0.169</v>
      </c>
      <c r="EF126" s="11">
        <v>3.33420519685039</v>
      </c>
      <c r="EG126" s="11">
        <v>0.229943228346457</v>
      </c>
      <c r="EH126" s="11">
        <v>0.024</v>
      </c>
      <c r="EI126" s="11">
        <v>1.45841606299213</v>
      </c>
      <c r="EJ126"/>
      <c r="EK126" s="11">
        <v>4.08441039370079</v>
      </c>
      <c r="EL126"/>
      <c r="EM126"/>
      <c r="EN126" s="11">
        <v>4.25770095043851</v>
      </c>
      <c r="EO126"/>
      <c r="EP126" s="11">
        <v>0.474845905511811</v>
      </c>
      <c r="EQ126" s="11">
        <v>0.07</v>
      </c>
      <c r="ER126" s="11">
        <v>0.111983779527559</v>
      </c>
      <c r="ES126" s="11">
        <v>2.79016494486497</v>
      </c>
      <c r="ET126" s="11">
        <v>3.13095377952756</v>
      </c>
      <c r="EU126" s="11">
        <v>0.330935313537615</v>
      </c>
      <c r="EV126" s="11">
        <v>63.0455330476668</v>
      </c>
      <c r="EW126" s="11">
        <v>2.73241850393701</v>
      </c>
      <c r="EX126" s="11">
        <v>1.674</v>
      </c>
      <c r="EY126" s="11">
        <v>0.082</v>
      </c>
      <c r="EZ126" s="11">
        <v>5.75414046431523</v>
      </c>
      <c r="FA126" s="11">
        <v>4.75430626912633</v>
      </c>
      <c r="FB126" s="11">
        <v>0.0381403991741225</v>
      </c>
      <c r="FC126" s="11">
        <v>0.419761435821629</v>
      </c>
      <c r="FD126" s="11">
        <v>18.9561827737448</v>
      </c>
      <c r="FE126" s="11">
        <v>280.28757449985</v>
      </c>
      <c r="FF126" s="11">
        <v>0.023</v>
      </c>
      <c r="FG126" s="11">
        <v>0</v>
      </c>
      <c r="FH126" s="11">
        <v>0.006</v>
      </c>
      <c r="FI126" s="11">
        <v>0.308851890164625</v>
      </c>
      <c r="FJ126" s="11">
        <v>0.006</v>
      </c>
      <c r="FK126" s="11">
        <v>0.002</v>
      </c>
      <c r="FL126" s="11">
        <v>1.89378113917686</v>
      </c>
      <c r="FM126" s="11">
        <v>0.234789133858268</v>
      </c>
      <c r="FN126" s="11">
        <v>5.12064642209046</v>
      </c>
      <c r="FO126" s="11">
        <v>0.002</v>
      </c>
      <c r="FP126" s="11">
        <v>0.101</v>
      </c>
      <c r="FQ126" s="11">
        <v>0.901028017241379</v>
      </c>
      <c r="FR126" s="11">
        <v>10.5134565419494</v>
      </c>
      <c r="FS126" s="11">
        <v>1.4523001741596</v>
      </c>
      <c r="FT126" s="11">
        <v>0.004</v>
      </c>
      <c r="FU126" s="11">
        <v>0.028</v>
      </c>
      <c r="FV126" s="11">
        <v>29.9468206812474</v>
      </c>
      <c r="FW126" s="11">
        <v>16.0324518110236</v>
      </c>
      <c r="FX126" s="11">
        <v>0.690918897637795</v>
      </c>
      <c r="FY126"/>
      <c r="FZ126" s="11">
        <v>0.01</v>
      </c>
      <c r="GA126" s="11">
        <v>0.004</v>
      </c>
      <c r="GB126" s="11">
        <v>0.145</v>
      </c>
      <c r="GC126"/>
      <c r="GD126" s="11">
        <v>15.0963582627624</v>
      </c>
      <c r="GE126" s="11">
        <v>7.93405031496063</v>
      </c>
      <c r="GF126" s="11">
        <v>0.984245748031496</v>
      </c>
      <c r="GG126" s="11">
        <v>4.12352637795276</v>
      </c>
      <c r="GH126" s="11">
        <v>1.49450856271359</v>
      </c>
      <c r="GI126" s="11">
        <v>1.51865520733222</v>
      </c>
      <c r="GJ126"/>
      <c r="GK126" s="11">
        <v>0.029</v>
      </c>
      <c r="GL126" s="11">
        <v>0.003</v>
      </c>
      <c r="GM126" s="11">
        <v>0.45782157480315</v>
      </c>
      <c r="GN126" s="11">
        <v>0.530602598425197</v>
      </c>
      <c r="GO126" s="11">
        <v>6.17902354330709</v>
      </c>
      <c r="GP126" s="11">
        <v>3.84664510675386</v>
      </c>
      <c r="GQ126"/>
      <c r="GR126"/>
      <c r="GS126" s="11">
        <v>0.117943228346457</v>
      </c>
      <c r="GT126" s="11">
        <v>88.8366638243644</v>
      </c>
      <c r="GU126" s="11">
        <v>0.006</v>
      </c>
      <c r="GV126" s="11">
        <v>164.679493228346</v>
      </c>
      <c r="GW126" s="11">
        <v>0.219</v>
      </c>
      <c r="GX126" s="11">
        <v>853.298982106789</v>
      </c>
      <c r="GY126" s="11">
        <v>1.17762661216626</v>
      </c>
      <c r="GZ126" s="11">
        <v>11.6904329875301</v>
      </c>
      <c r="HA126" s="11">
        <v>0.009</v>
      </c>
      <c r="HB126" s="11">
        <v>15.3252562992126</v>
      </c>
      <c r="HC126" s="11">
        <v>2.48645661417323</v>
      </c>
      <c r="HD126"/>
      <c r="HE126" s="11">
        <v>0.796</v>
      </c>
      <c r="HF126" s="11">
        <v>0.940090379954313</v>
      </c>
      <c r="HG126" s="11">
        <v>1.28285387217452</v>
      </c>
      <c r="HH126" s="11">
        <v>2260.8001791326</v>
      </c>
      <c r="HI126" s="11">
        <v>463.258617663461</v>
      </c>
      <c r="HJ126" s="11">
        <v>1890.63352359696</v>
      </c>
      <c r="HK126" s="11">
        <v>833.425273199102</v>
      </c>
      <c r="HL126" s="11">
        <v>685.828996214693</v>
      </c>
      <c r="HM126" s="11">
        <v>48.1263248051638</v>
      </c>
      <c r="HN126" s="11">
        <v>354.750128865782</v>
      </c>
      <c r="HO126" s="11">
        <v>10.531867007874</v>
      </c>
      <c r="HP126" s="11">
        <v>1258.1607300199</v>
      </c>
      <c r="HQ126" s="11">
        <v>33.7317606914744</v>
      </c>
      <c r="HR126" s="11">
        <v>929.054814540955</v>
      </c>
      <c r="HS126" s="11">
        <v>29.8289344877539</v>
      </c>
      <c r="HT126" s="11">
        <v>59.8742363771576</v>
      </c>
      <c r="HU126" s="11">
        <v>78.0079708864926</v>
      </c>
      <c r="HV126" s="11">
        <v>2.27373675443232e-13</v>
      </c>
      <c r="HW126" s="11">
        <v>2802.06676768256</v>
      </c>
      <c r="HX126" s="20"/>
      <c r="HY126" s="20"/>
      <c r="HZ126" s="20"/>
      <c r="IA126" s="20"/>
      <c r="IB126" s="20"/>
    </row>
    <row r="127" spans="1:236">
      <c r="A127" s="11">
        <v>1964</v>
      </c>
      <c r="B127" s="11">
        <v>0.228862125984252</v>
      </c>
      <c r="C127" s="11">
        <v>0.549862125984252</v>
      </c>
      <c r="D127" s="11">
        <v>1.54013220472441</v>
      </c>
      <c r="E127"/>
      <c r="F127" s="11">
        <v>0.333764803149606</v>
      </c>
      <c r="G127"/>
      <c r="H127" s="11">
        <v>0.025</v>
      </c>
      <c r="I127" s="11">
        <v>15.1937885577775</v>
      </c>
      <c r="J127" s="11">
        <v>1.06932399689045</v>
      </c>
      <c r="K127" s="11">
        <v>0.180206150341686</v>
      </c>
      <c r="L127" s="11">
        <v>28.2600302022241</v>
      </c>
      <c r="M127" s="11">
        <v>10.6158390570164</v>
      </c>
      <c r="N127" s="11">
        <v>6.46355689358999</v>
      </c>
      <c r="O127" s="11">
        <v>0.296</v>
      </c>
      <c r="P127" s="11">
        <v>0.436</v>
      </c>
      <c r="Q127" s="11">
        <v>0.811848379850454</v>
      </c>
      <c r="R127" s="11">
        <v>0.049</v>
      </c>
      <c r="S127" s="11">
        <v>13.5767374224174</v>
      </c>
      <c r="T127" s="11">
        <v>28.2625523622047</v>
      </c>
      <c r="U127" s="11">
        <v>0.023</v>
      </c>
      <c r="V127" s="11">
        <v>0.039</v>
      </c>
      <c r="W127" s="11">
        <v>0.055</v>
      </c>
      <c r="X127"/>
      <c r="Y127" s="11">
        <v>0.0363516114785595</v>
      </c>
      <c r="Z127" s="11">
        <v>1.99448430723014</v>
      </c>
      <c r="AA127" s="11">
        <v>0</v>
      </c>
      <c r="AB127" s="11">
        <v>15.4547804510113</v>
      </c>
      <c r="AC127" s="11">
        <v>0.002</v>
      </c>
      <c r="AD127" s="11">
        <v>0.093</v>
      </c>
      <c r="AE127" s="11">
        <v>11.6861533070866</v>
      </c>
      <c r="AF127" s="11">
        <v>0.03</v>
      </c>
      <c r="AG127" s="11">
        <v>0.013</v>
      </c>
      <c r="AH127" s="11">
        <v>0.0920106382978723</v>
      </c>
      <c r="AI127" s="11">
        <v>64.8410844094488</v>
      </c>
      <c r="AJ127" s="11">
        <v>0.00798377952755906</v>
      </c>
      <c r="AK127" s="11">
        <v>0.02</v>
      </c>
      <c r="AL127" s="11">
        <v>0.027</v>
      </c>
      <c r="AM127" s="11">
        <v>4.77760503937008</v>
      </c>
      <c r="AN127" s="11">
        <v>125.71973094008</v>
      </c>
      <c r="AO127" s="11">
        <v>5.91783493264997</v>
      </c>
      <c r="AP127" s="11">
        <v>0.003</v>
      </c>
      <c r="AQ127" s="11">
        <v>0.073</v>
      </c>
      <c r="AR127"/>
      <c r="AS127" s="11">
        <v>0.183967559055118</v>
      </c>
      <c r="AT127" s="11">
        <v>0.208</v>
      </c>
      <c r="AU127" s="11">
        <v>2.15035557037923</v>
      </c>
      <c r="AV127" s="11">
        <v>3.89710787401575</v>
      </c>
      <c r="AW127" s="11">
        <v>2.71214631726992</v>
      </c>
      <c r="AX127" s="11">
        <v>0.272918897637795</v>
      </c>
      <c r="AY127" s="11">
        <v>34.2254141765389</v>
      </c>
      <c r="AZ127" s="11">
        <v>9.72112086614173</v>
      </c>
      <c r="BA127" s="11">
        <v>0.538748115358721</v>
      </c>
      <c r="BB127" s="11">
        <v>11.7759077366968</v>
      </c>
      <c r="BC127" s="11">
        <v>0.023</v>
      </c>
      <c r="BD127" s="11">
        <v>0.004</v>
      </c>
      <c r="BE127" s="11">
        <v>0.476667480314961</v>
      </c>
      <c r="BF127" s="11">
        <v>0.584683700787402</v>
      </c>
      <c r="BG127" s="11">
        <v>6.95721818897638</v>
      </c>
      <c r="BH127" s="11">
        <v>0.335902677165354</v>
      </c>
      <c r="BI127" s="11">
        <v>0.007</v>
      </c>
      <c r="BJ127"/>
      <c r="BK127" s="11">
        <v>4.9233717005483</v>
      </c>
      <c r="BL127" s="11">
        <v>0.110951338582677</v>
      </c>
      <c r="BM127" s="11">
        <v>0.033</v>
      </c>
      <c r="BN127"/>
      <c r="BO127" s="11">
        <v>0.115967559055118</v>
      </c>
      <c r="BP127" s="11">
        <v>6.23026440944882</v>
      </c>
      <c r="BQ127" s="11">
        <v>100.85690158205</v>
      </c>
      <c r="BR127" s="11">
        <v>0.018</v>
      </c>
      <c r="BS127" s="11">
        <v>0.052</v>
      </c>
      <c r="BT127" s="11">
        <v>0.008</v>
      </c>
      <c r="BU127" s="11">
        <v>1.98875839033853</v>
      </c>
      <c r="BV127" s="11">
        <v>264.442545190032</v>
      </c>
      <c r="BW127" s="11">
        <v>0.45</v>
      </c>
      <c r="BX127" s="11">
        <v>3.60305598425197</v>
      </c>
      <c r="BY127" s="11">
        <v>0.086</v>
      </c>
      <c r="BZ127" s="11">
        <v>0.006</v>
      </c>
      <c r="CA127" s="11">
        <v>0.482797244094488</v>
      </c>
      <c r="CB127" s="11">
        <v>0.191</v>
      </c>
      <c r="CC127" s="11">
        <v>0.016</v>
      </c>
      <c r="CD127" s="11">
        <v>0.177</v>
      </c>
      <c r="CE127" s="11">
        <v>0.0819351181102362</v>
      </c>
      <c r="CF127" s="11">
        <v>0.196918897637795</v>
      </c>
      <c r="CG127" s="11">
        <v>1.15176480314961</v>
      </c>
      <c r="CH127" s="11">
        <v>17.0145103037867</v>
      </c>
      <c r="CI127" s="11">
        <v>0.356878004733257</v>
      </c>
      <c r="CJ127" s="11">
        <v>38.0699406240625</v>
      </c>
      <c r="CK127" s="11">
        <v>6.10651338582677</v>
      </c>
      <c r="CL127" s="11">
        <v>2.47379157480315</v>
      </c>
      <c r="CM127" s="11">
        <v>3.8799294488189</v>
      </c>
      <c r="CN127" s="11">
        <v>12.9691808661417</v>
      </c>
      <c r="CO127" s="11">
        <v>2.49379205894786</v>
      </c>
      <c r="CP127" s="11">
        <v>47.9588090813134</v>
      </c>
      <c r="CQ127" s="11">
        <v>1.10869208867135</v>
      </c>
      <c r="CR127" s="11">
        <v>98.07562590345</v>
      </c>
      <c r="CS127" s="11">
        <v>0.33865937007874</v>
      </c>
      <c r="CT127" s="11">
        <v>32.4757340992611</v>
      </c>
      <c r="CU127" s="11">
        <v>0.770537716535433</v>
      </c>
      <c r="CV127" s="11">
        <v>0.005</v>
      </c>
      <c r="CW127"/>
      <c r="CX127" s="11">
        <v>6.909</v>
      </c>
      <c r="CY127" s="11">
        <v>2.78679036197413</v>
      </c>
      <c r="CZ127" s="11">
        <v>0.047</v>
      </c>
      <c r="DA127" s="11">
        <v>3.25756070102465</v>
      </c>
      <c r="DB127" s="11">
        <v>0.890026771653543</v>
      </c>
      <c r="DC127"/>
      <c r="DD127" s="11">
        <v>0.132</v>
      </c>
      <c r="DE127" s="11">
        <v>0.181</v>
      </c>
      <c r="DF127" s="11">
        <v>0.0156957476879499</v>
      </c>
      <c r="DG127" s="11">
        <v>5.03913660808864</v>
      </c>
      <c r="DH127" s="11">
        <v>3.35577298103153</v>
      </c>
      <c r="DI127" s="11">
        <v>0.035</v>
      </c>
      <c r="DJ127" s="11">
        <v>1.1060690128548</v>
      </c>
      <c r="DK127" s="11">
        <v>0.131950967121476</v>
      </c>
      <c r="DL127" s="11">
        <v>0.0899675590551181</v>
      </c>
      <c r="DM127" s="11">
        <v>2.01948930793596</v>
      </c>
      <c r="DN127"/>
      <c r="DO127" s="11">
        <v>0.048</v>
      </c>
      <c r="DP127" s="11">
        <v>0.136</v>
      </c>
      <c r="DQ127"/>
      <c r="DR127" s="11">
        <v>0.032</v>
      </c>
      <c r="DS127" s="11">
        <v>0.084</v>
      </c>
      <c r="DT127" s="11">
        <v>20.2511259886521</v>
      </c>
      <c r="DU127" s="11">
        <v>0.558</v>
      </c>
      <c r="DV127" s="11">
        <v>0.19680152350249</v>
      </c>
      <c r="DW127" s="11">
        <v>0.002</v>
      </c>
      <c r="DX127" s="11">
        <v>1.20497811023622</v>
      </c>
      <c r="DY127" s="11">
        <v>0.583797244094488</v>
      </c>
      <c r="DZ127" s="11">
        <v>0.779854015748032</v>
      </c>
      <c r="EA127"/>
      <c r="EB127" s="11">
        <v>0.008</v>
      </c>
      <c r="EC127" s="11">
        <v>0.041</v>
      </c>
      <c r="ED127" s="11">
        <v>26.4128288976378</v>
      </c>
      <c r="EE127" s="11">
        <v>0.3</v>
      </c>
      <c r="EF127" s="11">
        <v>3.57313220472441</v>
      </c>
      <c r="EG127" s="11">
        <v>0.258935118110236</v>
      </c>
      <c r="EH127" s="11">
        <v>0.026</v>
      </c>
      <c r="EI127" s="11">
        <v>1.98326971065077</v>
      </c>
      <c r="EJ127"/>
      <c r="EK127" s="11">
        <v>4.4132968503937</v>
      </c>
      <c r="EL127"/>
      <c r="EM127" s="11">
        <v>0.003</v>
      </c>
      <c r="EN127" s="11">
        <v>4.37744566605408</v>
      </c>
      <c r="EO127"/>
      <c r="EP127" s="11">
        <v>0.554862125984252</v>
      </c>
      <c r="EQ127" s="11">
        <v>0.073</v>
      </c>
      <c r="ER127" s="11">
        <v>0.117975669291339</v>
      </c>
      <c r="ES127" s="11">
        <v>3.34409976377953</v>
      </c>
      <c r="ET127" s="11">
        <v>3.49967803149606</v>
      </c>
      <c r="EU127" s="11">
        <v>0.403927188101487</v>
      </c>
      <c r="EV127" s="11">
        <v>66.2883405629642</v>
      </c>
      <c r="EW127" s="11">
        <v>3.00420823385853</v>
      </c>
      <c r="EX127" s="11">
        <v>1.711</v>
      </c>
      <c r="EY127" s="11">
        <v>0.092</v>
      </c>
      <c r="EZ127" s="11">
        <v>6.0576295962553</v>
      </c>
      <c r="FA127" s="11">
        <v>5.05801536072145</v>
      </c>
      <c r="FB127" s="11">
        <v>0.0422209222298692</v>
      </c>
      <c r="FC127" s="11">
        <v>0.464706484372742</v>
      </c>
      <c r="FD127" s="11">
        <v>19.6607607874016</v>
      </c>
      <c r="FE127" s="11">
        <v>298.093197385281</v>
      </c>
      <c r="FF127" s="11">
        <v>0.01</v>
      </c>
      <c r="FG127" s="11">
        <v>0</v>
      </c>
      <c r="FH127" s="11">
        <v>0.006</v>
      </c>
      <c r="FI127" s="11">
        <v>0.300295920909839</v>
      </c>
      <c r="FJ127" s="11">
        <v>0.007</v>
      </c>
      <c r="FK127" s="11">
        <v>0.003</v>
      </c>
      <c r="FL127" s="11">
        <v>1.92171614173228</v>
      </c>
      <c r="FM127" s="11">
        <v>0.251772913385827</v>
      </c>
      <c r="FN127" s="11">
        <v>5.8009247426974</v>
      </c>
      <c r="FO127" s="11">
        <v>0.002</v>
      </c>
      <c r="FP127" s="11">
        <v>0.083</v>
      </c>
      <c r="FQ127" s="11">
        <v>0.983</v>
      </c>
      <c r="FR127" s="11">
        <v>10.9408560198017</v>
      </c>
      <c r="FS127" s="11">
        <v>1.64575853054647</v>
      </c>
      <c r="FT127" s="11">
        <v>0.005</v>
      </c>
      <c r="FU127" s="11">
        <v>0.037</v>
      </c>
      <c r="FV127" s="11">
        <v>32.6271881889764</v>
      </c>
      <c r="FW127" s="11">
        <v>17.5556245669291</v>
      </c>
      <c r="FX127" s="11">
        <v>0.619918897637795</v>
      </c>
      <c r="FY127"/>
      <c r="FZ127" s="11">
        <v>0.013</v>
      </c>
      <c r="GA127" s="11">
        <v>0.005</v>
      </c>
      <c r="GB127" s="11">
        <v>0.165</v>
      </c>
      <c r="GC127" s="11">
        <v>0.003</v>
      </c>
      <c r="GD127" s="11">
        <v>16.4760016535433</v>
      </c>
      <c r="GE127" s="11">
        <v>7.67723118110236</v>
      </c>
      <c r="GF127" s="11">
        <v>1.19030251968504</v>
      </c>
      <c r="GG127" s="11">
        <v>4.61440472440945</v>
      </c>
      <c r="GH127" s="11">
        <v>1.58985195871632</v>
      </c>
      <c r="GI127" s="11">
        <v>2.03985067642086</v>
      </c>
      <c r="GJ127"/>
      <c r="GK127" s="11">
        <v>0.036</v>
      </c>
      <c r="GL127" s="11">
        <v>0.003</v>
      </c>
      <c r="GM127" s="11">
        <v>1.03480535433071</v>
      </c>
      <c r="GN127" s="11">
        <v>0.751497165354331</v>
      </c>
      <c r="GO127" s="11">
        <v>7.17875590551181</v>
      </c>
      <c r="GP127" s="11">
        <v>4.09668044071875</v>
      </c>
      <c r="GQ127"/>
      <c r="GR127"/>
      <c r="GS127" s="11">
        <v>0.133918897637795</v>
      </c>
      <c r="GT127" s="11">
        <v>94.4669609147395</v>
      </c>
      <c r="GU127" s="11">
        <v>0.005</v>
      </c>
      <c r="GV127" s="11">
        <v>165.902289572258</v>
      </c>
      <c r="GW127" s="11">
        <v>0.282</v>
      </c>
      <c r="GX127" s="11">
        <v>890.915339668487</v>
      </c>
      <c r="GY127" s="11">
        <v>1.24255393700787</v>
      </c>
      <c r="GZ127" s="11">
        <v>12.4714499848467</v>
      </c>
      <c r="HA127" s="11">
        <v>0.017</v>
      </c>
      <c r="HB127" s="11">
        <v>15.4339560880604</v>
      </c>
      <c r="HC127" s="11">
        <v>3.21720519685039</v>
      </c>
      <c r="HD127"/>
      <c r="HE127" s="11">
        <v>0.991</v>
      </c>
      <c r="HF127" s="11">
        <v>0.89382968503937</v>
      </c>
      <c r="HG127" s="11">
        <v>1.21972402576011</v>
      </c>
      <c r="HH127" s="11">
        <v>2377.85322149753</v>
      </c>
      <c r="HI127" s="11">
        <v>490.96250103794</v>
      </c>
      <c r="HJ127" s="11">
        <v>1984.24230906458</v>
      </c>
      <c r="HK127" s="11">
        <v>884.573413470893</v>
      </c>
      <c r="HL127" s="11">
        <v>721.671378350638</v>
      </c>
      <c r="HM127" s="11">
        <v>52.8491580207693</v>
      </c>
      <c r="HN127" s="11">
        <v>371.975039905987</v>
      </c>
      <c r="HO127" s="11">
        <v>12.3195915374902</v>
      </c>
      <c r="HP127" s="11">
        <v>1320.91282250224</v>
      </c>
      <c r="HQ127" s="11">
        <v>39.5112252085542</v>
      </c>
      <c r="HR127" s="11">
        <v>976.106550066588</v>
      </c>
      <c r="HS127" s="11">
        <v>32.3281299660036</v>
      </c>
      <c r="HT127" s="11">
        <v>62.8132053278369</v>
      </c>
      <c r="HU127" s="11">
        <v>85.4600558226486</v>
      </c>
      <c r="HV127" s="11">
        <v>-1.98951966012828e-13</v>
      </c>
      <c r="HW127" s="11">
        <v>2954.27577835812</v>
      </c>
      <c r="HX127" s="20"/>
      <c r="HY127" s="20"/>
      <c r="HZ127" s="20"/>
      <c r="IA127" s="20"/>
      <c r="IB127" s="20"/>
    </row>
    <row r="128" spans="1:236">
      <c r="A128" s="11">
        <v>1965</v>
      </c>
      <c r="B128" s="11">
        <v>0.274813464566929</v>
      </c>
      <c r="C128" s="11">
        <v>0.592838068347517</v>
      </c>
      <c r="D128" s="11">
        <v>1.79818041056117</v>
      </c>
      <c r="E128"/>
      <c r="F128" s="11">
        <v>0.323732362204724</v>
      </c>
      <c r="G128"/>
      <c r="H128" s="11">
        <v>0.041</v>
      </c>
      <c r="I128" s="11">
        <v>16.049358503937</v>
      </c>
      <c r="J128" s="11">
        <v>1.13488129198392</v>
      </c>
      <c r="K128" s="11">
        <v>0.161677676537585</v>
      </c>
      <c r="L128" s="11">
        <v>31.0057021942796</v>
      </c>
      <c r="M128" s="11">
        <v>10.4095393700787</v>
      </c>
      <c r="N128" s="11">
        <v>6.85887726578934</v>
      </c>
      <c r="O128" s="11">
        <v>0.359</v>
      </c>
      <c r="P128" s="11">
        <v>0.335</v>
      </c>
      <c r="Q128" s="11">
        <v>0.85188488368812</v>
      </c>
      <c r="R128" s="11">
        <v>0.056</v>
      </c>
      <c r="S128" s="11">
        <v>14.40415057137</v>
      </c>
      <c r="T128" s="11">
        <v>28.747487480315</v>
      </c>
      <c r="U128" s="11">
        <v>0.023</v>
      </c>
      <c r="V128" s="11">
        <v>0.041</v>
      </c>
      <c r="W128" s="11">
        <v>0.049</v>
      </c>
      <c r="X128"/>
      <c r="Y128" s="11">
        <v>0.0326140038567317</v>
      </c>
      <c r="Z128" s="11">
        <v>2.05211390427177</v>
      </c>
      <c r="AA128" s="11">
        <v>0</v>
      </c>
      <c r="AB128" s="11">
        <v>15.3600500688977</v>
      </c>
      <c r="AC128" s="11">
        <v>0.002</v>
      </c>
      <c r="AD128" s="11">
        <v>0.091</v>
      </c>
      <c r="AE128" s="11">
        <v>12.6280395293982</v>
      </c>
      <c r="AF128" s="11">
        <v>0.028</v>
      </c>
      <c r="AG128" s="11">
        <v>0.01</v>
      </c>
      <c r="AH128" s="11">
        <v>0.103</v>
      </c>
      <c r="AI128" s="11">
        <v>68.7546383464567</v>
      </c>
      <c r="AJ128" s="11">
        <v>0.00698377952755906</v>
      </c>
      <c r="AK128" s="11">
        <v>0.024</v>
      </c>
      <c r="AL128" s="11">
        <v>0.029</v>
      </c>
      <c r="AM128" s="11">
        <v>4.8436942519685</v>
      </c>
      <c r="AN128" s="11">
        <v>136.541038194337</v>
      </c>
      <c r="AO128" s="11">
        <v>6.23873760659944</v>
      </c>
      <c r="AP128" s="11">
        <v>0.004</v>
      </c>
      <c r="AQ128" s="11">
        <v>0.067</v>
      </c>
      <c r="AR128"/>
      <c r="AS128" s="11">
        <v>0.230870236220472</v>
      </c>
      <c r="AT128" s="11">
        <v>0.32</v>
      </c>
      <c r="AU128" s="11">
        <v>2.21436894909282</v>
      </c>
      <c r="AV128" s="11">
        <v>3.98311598425197</v>
      </c>
      <c r="AW128" s="11">
        <v>2.43328828774573</v>
      </c>
      <c r="AX128" s="11">
        <v>0.313894566929134</v>
      </c>
      <c r="AY128" s="11">
        <v>33.3514301620818</v>
      </c>
      <c r="AZ128" s="11">
        <v>12.0693560629921</v>
      </c>
      <c r="BA128" s="11">
        <v>0.673724660484106</v>
      </c>
      <c r="BB128" s="11">
        <v>12.0888021259843</v>
      </c>
      <c r="BC128" s="11">
        <v>0.033</v>
      </c>
      <c r="BD128" s="11">
        <v>0.004</v>
      </c>
      <c r="BE128" s="11">
        <v>0.421765359170529</v>
      </c>
      <c r="BF128" s="11">
        <v>0.620643149606299</v>
      </c>
      <c r="BG128" s="11">
        <v>7.53533208621206</v>
      </c>
      <c r="BH128" s="11">
        <v>0.283910787401575</v>
      </c>
      <c r="BI128" s="11">
        <v>0.008</v>
      </c>
      <c r="BJ128"/>
      <c r="BK128" s="11">
        <v>5.22265529077624</v>
      </c>
      <c r="BL128" s="11">
        <v>0.175895162596201</v>
      </c>
      <c r="BM128" s="11">
        <v>0.037</v>
      </c>
      <c r="BN128"/>
      <c r="BO128" s="11">
        <v>0.0939594488188977</v>
      </c>
      <c r="BP128" s="11">
        <v>6.90504543307087</v>
      </c>
      <c r="BQ128" s="11">
        <v>99.4078546369902</v>
      </c>
      <c r="BR128" s="11">
        <v>0.023</v>
      </c>
      <c r="BS128" s="11">
        <v>0.059</v>
      </c>
      <c r="BT128" s="11">
        <v>0.008</v>
      </c>
      <c r="BU128" s="11">
        <v>2.11073638671722</v>
      </c>
      <c r="BV128" s="11">
        <v>262.036637007874</v>
      </c>
      <c r="BW128" s="11">
        <v>0.465</v>
      </c>
      <c r="BX128" s="11">
        <v>4.63945582677165</v>
      </c>
      <c r="BY128" s="11">
        <v>0.094</v>
      </c>
      <c r="BZ128" s="11">
        <v>0.006</v>
      </c>
      <c r="CA128" s="11">
        <v>0.538740472440945</v>
      </c>
      <c r="CB128" s="11">
        <v>0.19</v>
      </c>
      <c r="CC128" s="11">
        <v>0.018</v>
      </c>
      <c r="CD128" s="11">
        <v>0.294</v>
      </c>
      <c r="CE128" s="11">
        <v>0.0829513385826772</v>
      </c>
      <c r="CF128" s="11">
        <v>0.204894566929134</v>
      </c>
      <c r="CG128" s="11">
        <v>1.31073215790106</v>
      </c>
      <c r="CH128" s="11">
        <v>16.7123722834646</v>
      </c>
      <c r="CI128" s="11">
        <v>0.380878346456693</v>
      </c>
      <c r="CJ128" s="11">
        <v>41.9492194469771</v>
      </c>
      <c r="CK128" s="11">
        <v>6.73259448818898</v>
      </c>
      <c r="CL128" s="11">
        <v>5.2655804391416</v>
      </c>
      <c r="CM128" s="11">
        <v>3.74384023622047</v>
      </c>
      <c r="CN128" s="11">
        <v>14.6611321455337</v>
      </c>
      <c r="CO128" s="11">
        <v>3.5286131496063</v>
      </c>
      <c r="CP128" s="11">
        <v>51.7271777952756</v>
      </c>
      <c r="CQ128" s="11">
        <v>0.815659787006428</v>
      </c>
      <c r="CR128" s="11">
        <v>105.613941889764</v>
      </c>
      <c r="CS128" s="11">
        <v>0.387667480314961</v>
      </c>
      <c r="CT128" s="11">
        <v>34.4507614620785</v>
      </c>
      <c r="CU128" s="11">
        <v>0.672465518586883</v>
      </c>
      <c r="CV128" s="11">
        <v>0.003</v>
      </c>
      <c r="CW128"/>
      <c r="CX128" s="11">
        <v>9.659</v>
      </c>
      <c r="CY128" s="11">
        <v>2.95637724915033</v>
      </c>
      <c r="CZ128" s="11">
        <v>0.049</v>
      </c>
      <c r="DA128" s="11">
        <v>3.45608234831339</v>
      </c>
      <c r="DB128" s="11">
        <v>0.903929448818898</v>
      </c>
      <c r="DC128"/>
      <c r="DD128" s="11">
        <v>0.152</v>
      </c>
      <c r="DE128" s="11">
        <v>0.277</v>
      </c>
      <c r="DF128" s="11">
        <v>0.0170503036597884</v>
      </c>
      <c r="DG128" s="11">
        <v>5.34592372574346</v>
      </c>
      <c r="DH128" s="11">
        <v>3.32775669291339</v>
      </c>
      <c r="DI128" s="11">
        <v>0.036</v>
      </c>
      <c r="DJ128" s="11">
        <v>1.1387225869164</v>
      </c>
      <c r="DK128" s="11">
        <v>0.151959448818898</v>
      </c>
      <c r="DL128" s="11">
        <v>0.0949675590551181</v>
      </c>
      <c r="DM128" s="11">
        <v>2.28718050797214</v>
      </c>
      <c r="DN128"/>
      <c r="DO128" s="11">
        <v>0.054</v>
      </c>
      <c r="DP128" s="11">
        <v>0.129</v>
      </c>
      <c r="DQ128"/>
      <c r="DR128" s="11">
        <v>0.044</v>
      </c>
      <c r="DS128" s="11">
        <v>0.083</v>
      </c>
      <c r="DT128" s="11">
        <v>20.5152557430126</v>
      </c>
      <c r="DU128" s="11">
        <v>0.534</v>
      </c>
      <c r="DV128" s="11">
        <v>0.202487846879339</v>
      </c>
      <c r="DW128" s="11">
        <v>0.001</v>
      </c>
      <c r="DX128" s="11">
        <v>1.16113220472441</v>
      </c>
      <c r="DY128" s="11">
        <v>0.546756692913386</v>
      </c>
      <c r="DZ128" s="11">
        <v>0.743854015748032</v>
      </c>
      <c r="EA128"/>
      <c r="EB128" s="11">
        <v>0.009</v>
      </c>
      <c r="EC128" s="11">
        <v>0.049</v>
      </c>
      <c r="ED128" s="11">
        <v>27.4027234645669</v>
      </c>
      <c r="EE128" s="11">
        <v>0.336</v>
      </c>
      <c r="EF128" s="11">
        <v>3.73506707312188</v>
      </c>
      <c r="EG128" s="11">
        <v>0.212927007874016</v>
      </c>
      <c r="EH128" s="11">
        <v>0.025</v>
      </c>
      <c r="EI128" s="11">
        <v>3.2069128894716</v>
      </c>
      <c r="EJ128"/>
      <c r="EK128" s="11">
        <v>4.47323196850394</v>
      </c>
      <c r="EL128"/>
      <c r="EM128" s="11">
        <v>0.007</v>
      </c>
      <c r="EN128" s="11">
        <v>4.59322883972397</v>
      </c>
      <c r="EO128"/>
      <c r="EP128" s="11">
        <v>0.579773740905444</v>
      </c>
      <c r="EQ128" s="11">
        <v>0.083</v>
      </c>
      <c r="ER128" s="11">
        <v>0.149967559055118</v>
      </c>
      <c r="ES128" s="11">
        <v>3.26188044429532</v>
      </c>
      <c r="ET128" s="11">
        <v>3.81131262833489</v>
      </c>
      <c r="EU128" s="11">
        <v>0.411935118110236</v>
      </c>
      <c r="EV128" s="11">
        <v>67.4074404724409</v>
      </c>
      <c r="EW128" s="11">
        <v>3.16115086614173</v>
      </c>
      <c r="EX128" s="11">
        <v>1.716</v>
      </c>
      <c r="EY128" s="11">
        <v>0.085</v>
      </c>
      <c r="EZ128" s="11">
        <v>6.81722385826772</v>
      </c>
      <c r="FA128" s="11">
        <v>5.36969327083196</v>
      </c>
      <c r="FB128" s="11">
        <v>0.0551286992429456</v>
      </c>
      <c r="FC128" s="11">
        <v>0.606804722492226</v>
      </c>
      <c r="FD128" s="11">
        <v>21.462038976378</v>
      </c>
      <c r="FE128" s="11">
        <v>316.22238665495</v>
      </c>
      <c r="FF128" s="11">
        <v>0.013</v>
      </c>
      <c r="FG128" s="11">
        <v>0</v>
      </c>
      <c r="FH128" s="11">
        <v>0.007</v>
      </c>
      <c r="FI128" s="11">
        <v>0.269420031859958</v>
      </c>
      <c r="FJ128" s="11">
        <v>0.008</v>
      </c>
      <c r="FK128" s="11">
        <v>0.003</v>
      </c>
      <c r="FL128" s="11">
        <v>1.1507242519685</v>
      </c>
      <c r="FM128" s="11">
        <v>0.461797244094488</v>
      </c>
      <c r="FN128" s="11">
        <v>5.96858782802977</v>
      </c>
      <c r="FO128" s="11">
        <v>0.002</v>
      </c>
      <c r="FP128" s="11">
        <v>0.077</v>
      </c>
      <c r="FQ128" s="11">
        <v>0.662</v>
      </c>
      <c r="FR128" s="11">
        <v>10.657404700907</v>
      </c>
      <c r="FS128" s="11">
        <v>1.69338575564063</v>
      </c>
      <c r="FT128" s="11">
        <v>0.007</v>
      </c>
      <c r="FU128" s="11">
        <v>0.036</v>
      </c>
      <c r="FV128" s="11">
        <v>34.9727177952756</v>
      </c>
      <c r="FW128" s="11">
        <v>19.3833107086614</v>
      </c>
      <c r="FX128" s="11">
        <v>0.724902677165354</v>
      </c>
      <c r="FY128"/>
      <c r="FZ128" s="11">
        <v>0.011</v>
      </c>
      <c r="GA128" s="11">
        <v>0.004</v>
      </c>
      <c r="GB128" s="11">
        <v>0.217</v>
      </c>
      <c r="GC128" s="11">
        <v>0.022</v>
      </c>
      <c r="GD128" s="11">
        <v>17.0748396924109</v>
      </c>
      <c r="GE128" s="11">
        <v>8.27754801786412</v>
      </c>
      <c r="GF128" s="11">
        <v>1.00225385826772</v>
      </c>
      <c r="GG128" s="11">
        <v>4.8703074015748</v>
      </c>
      <c r="GH128" s="11">
        <v>1.68671220082538</v>
      </c>
      <c r="GI128" s="11">
        <v>2.03190780526031</v>
      </c>
      <c r="GJ128"/>
      <c r="GK128" s="11">
        <v>0.036</v>
      </c>
      <c r="GL128" s="11">
        <v>0.003</v>
      </c>
      <c r="GM128" s="11">
        <v>1.416789282565</v>
      </c>
      <c r="GN128" s="11">
        <v>0.671496415973339</v>
      </c>
      <c r="GO128" s="11">
        <v>7.4653265548177</v>
      </c>
      <c r="GP128" s="11">
        <v>4.34853033652071</v>
      </c>
      <c r="GQ128"/>
      <c r="GR128"/>
      <c r="GS128" s="11">
        <v>0.170854015748032</v>
      </c>
      <c r="GT128" s="11">
        <v>100.196972422959</v>
      </c>
      <c r="GU128" s="11">
        <v>0.006</v>
      </c>
      <c r="GV128" s="11">
        <v>169.790289685039</v>
      </c>
      <c r="GW128" s="11">
        <v>0.317</v>
      </c>
      <c r="GX128" s="11">
        <v>927.823896170687</v>
      </c>
      <c r="GY128" s="11">
        <v>1.50553771653543</v>
      </c>
      <c r="GZ128" s="11">
        <v>13.2493538481963</v>
      </c>
      <c r="HA128" s="11">
        <v>0.013</v>
      </c>
      <c r="HB128" s="11">
        <v>16.5746722217826</v>
      </c>
      <c r="HC128" s="11">
        <v>3.58895377952756</v>
      </c>
      <c r="HD128"/>
      <c r="HE128" s="11">
        <v>1.072</v>
      </c>
      <c r="HF128" s="11">
        <v>1.06775669291339</v>
      </c>
      <c r="HG128" s="11">
        <v>1.42172444574787</v>
      </c>
      <c r="HH128" s="11">
        <v>2466.49836660525</v>
      </c>
      <c r="HI128" s="11">
        <v>532.178755884837</v>
      </c>
      <c r="HJ128" s="11">
        <v>2048.12561725243</v>
      </c>
      <c r="HK128" s="11">
        <v>950.551505237659</v>
      </c>
      <c r="HL128" s="11">
        <v>730.649658098441</v>
      </c>
      <c r="HM128" s="11">
        <v>58.306322806644</v>
      </c>
      <c r="HN128" s="11">
        <v>403.229568599944</v>
      </c>
      <c r="HO128" s="11">
        <v>12.2263985633482</v>
      </c>
      <c r="HP128" s="11">
        <v>1359.77360957452</v>
      </c>
      <c r="HQ128" s="11">
        <v>47.1602273284694</v>
      </c>
      <c r="HR128" s="11">
        <v>1017.19879026016</v>
      </c>
      <c r="HS128" s="11">
        <v>35.2547287162204</v>
      </c>
      <c r="HT128" s="11">
        <v>65.5274766407876</v>
      </c>
      <c r="HU128" s="11">
        <v>88.2771830627203</v>
      </c>
      <c r="HV128" s="11">
        <v>-2.8421709430404e-14</v>
      </c>
      <c r="HW128" s="11">
        <v>3086.95430555281</v>
      </c>
      <c r="HX128" s="20"/>
      <c r="HY128" s="20"/>
      <c r="HZ128" s="20"/>
      <c r="IA128" s="20"/>
      <c r="IB128" s="20"/>
    </row>
    <row r="129" spans="1:236">
      <c r="A129" s="11">
        <v>1966</v>
      </c>
      <c r="B129" s="11">
        <v>0.297805354330709</v>
      </c>
      <c r="C129" s="11">
        <v>0.695845683793123</v>
      </c>
      <c r="D129" s="11">
        <v>2.29827007874016</v>
      </c>
      <c r="E129"/>
      <c r="F129" s="11">
        <v>0.423708031496063</v>
      </c>
      <c r="G129"/>
      <c r="H129" s="11">
        <v>0.095</v>
      </c>
      <c r="I129" s="11">
        <v>17.2141557480315</v>
      </c>
      <c r="J129" s="11">
        <v>1.19897713188608</v>
      </c>
      <c r="K129" s="11">
        <v>0.151185649202734</v>
      </c>
      <c r="L129" s="11">
        <v>31.587396797328</v>
      </c>
      <c r="M129" s="11">
        <v>10.7010360717745</v>
      </c>
      <c r="N129" s="11">
        <v>7.24507687098102</v>
      </c>
      <c r="O129" s="11">
        <v>0.298</v>
      </c>
      <c r="P129" s="11">
        <v>0.177</v>
      </c>
      <c r="Q129" s="11">
        <v>0.866898011164802</v>
      </c>
      <c r="R129" s="11">
        <v>0.073</v>
      </c>
      <c r="S129" s="11">
        <v>15.2144160919239</v>
      </c>
      <c r="T129" s="11">
        <v>28.6836093566064</v>
      </c>
      <c r="U129" s="11">
        <v>0.022</v>
      </c>
      <c r="V129" s="11">
        <v>0.031</v>
      </c>
      <c r="W129" s="11">
        <v>0.055</v>
      </c>
      <c r="X129"/>
      <c r="Y129" s="11">
        <v>0.0304975272516004</v>
      </c>
      <c r="Z129" s="11">
        <v>2.03349094187091</v>
      </c>
      <c r="AA129" s="11">
        <v>0</v>
      </c>
      <c r="AB129" s="11">
        <v>17.5115776519633</v>
      </c>
      <c r="AC129" s="11">
        <v>0.003</v>
      </c>
      <c r="AD129" s="11">
        <v>0.134</v>
      </c>
      <c r="AE129" s="11">
        <v>13.2958532283465</v>
      </c>
      <c r="AF129" s="11">
        <v>0.028</v>
      </c>
      <c r="AG129" s="11">
        <v>0.013</v>
      </c>
      <c r="AH129" s="11">
        <v>0.12</v>
      </c>
      <c r="AI129" s="11">
        <v>70.7080706299213</v>
      </c>
      <c r="AJ129" s="11">
        <v>0.006</v>
      </c>
      <c r="AK129" s="11">
        <v>0.023</v>
      </c>
      <c r="AL129" s="11">
        <v>0.023</v>
      </c>
      <c r="AM129" s="11">
        <v>5.1234917903478</v>
      </c>
      <c r="AN129" s="11">
        <v>149.961604123184</v>
      </c>
      <c r="AO129" s="11">
        <v>6.40671291338583</v>
      </c>
      <c r="AP129" s="11">
        <v>0.005</v>
      </c>
      <c r="AQ129" s="11">
        <v>0.084</v>
      </c>
      <c r="AR129"/>
      <c r="AS129" s="11">
        <v>0.270870236220472</v>
      </c>
      <c r="AT129" s="11">
        <v>0.338</v>
      </c>
      <c r="AU129" s="11">
        <v>2.19484596597117</v>
      </c>
      <c r="AV129" s="11">
        <v>4.14011598425197</v>
      </c>
      <c r="AW129" s="11">
        <v>2.27538072885853</v>
      </c>
      <c r="AX129" s="11">
        <v>0.338894566929134</v>
      </c>
      <c r="AY129" s="11">
        <v>33.1666010490524</v>
      </c>
      <c r="AZ129" s="11">
        <v>12.991242519685</v>
      </c>
      <c r="BA129" s="11">
        <v>0.655708031496063</v>
      </c>
      <c r="BB129" s="11">
        <v>13.6676885826772</v>
      </c>
      <c r="BC129" s="11">
        <v>0.038</v>
      </c>
      <c r="BD129" s="11">
        <v>0.004</v>
      </c>
      <c r="BE129" s="11">
        <v>0.455691811023622</v>
      </c>
      <c r="BF129" s="11">
        <v>0.659586377952756</v>
      </c>
      <c r="BG129" s="11">
        <v>7.2413074015748</v>
      </c>
      <c r="BH129" s="11">
        <v>0.355845905511811</v>
      </c>
      <c r="BI129" s="11">
        <v>0.007</v>
      </c>
      <c r="BJ129"/>
      <c r="BK129" s="11">
        <v>5.51539785174883</v>
      </c>
      <c r="BL129" s="11">
        <v>0.224886456692913</v>
      </c>
      <c r="BM129" s="11">
        <v>0.038</v>
      </c>
      <c r="BN129"/>
      <c r="BO129" s="11">
        <v>0.0879507792560413</v>
      </c>
      <c r="BP129" s="11">
        <v>8.04826440944882</v>
      </c>
      <c r="BQ129" s="11">
        <v>104.022672265128</v>
      </c>
      <c r="BR129" s="11">
        <v>0.033</v>
      </c>
      <c r="BS129" s="11">
        <v>0.104</v>
      </c>
      <c r="BT129" s="11">
        <v>0.009</v>
      </c>
      <c r="BU129" s="11">
        <v>2.2298495350894</v>
      </c>
      <c r="BV129" s="11">
        <v>259.667574392022</v>
      </c>
      <c r="BW129" s="11">
        <v>0.393</v>
      </c>
      <c r="BX129" s="11">
        <v>5.08204220472441</v>
      </c>
      <c r="BY129" s="11">
        <v>0.106</v>
      </c>
      <c r="BZ129" s="11">
        <v>0.008</v>
      </c>
      <c r="CA129" s="11">
        <v>0.474781023622047</v>
      </c>
      <c r="CB129" s="11">
        <v>0.196</v>
      </c>
      <c r="CC129" s="11">
        <v>0.018</v>
      </c>
      <c r="CD129" s="11">
        <v>0.322</v>
      </c>
      <c r="CE129" s="11">
        <v>0.0829594488188977</v>
      </c>
      <c r="CF129" s="11">
        <v>0.219886456692913</v>
      </c>
      <c r="CG129" s="11">
        <v>1.4087242519685</v>
      </c>
      <c r="CH129" s="11">
        <v>16.832128976378</v>
      </c>
      <c r="CI129" s="11">
        <v>0.407870236220473</v>
      </c>
      <c r="CJ129" s="11">
        <v>43.4971077442377</v>
      </c>
      <c r="CK129" s="11">
        <v>6.37962692913386</v>
      </c>
      <c r="CL129" s="11">
        <v>7.55351582677165</v>
      </c>
      <c r="CM129" s="11">
        <v>4.11977565143058</v>
      </c>
      <c r="CN129" s="11">
        <v>17.495458967044</v>
      </c>
      <c r="CO129" s="11">
        <v>3.7067101245781</v>
      </c>
      <c r="CP129" s="11">
        <v>58.4012718897638</v>
      </c>
      <c r="CQ129" s="11">
        <v>0.95961111375126</v>
      </c>
      <c r="CR129" s="11">
        <v>114.568793878327</v>
      </c>
      <c r="CS129" s="11">
        <v>0.431586377952756</v>
      </c>
      <c r="CT129" s="11">
        <v>36.3829583332872</v>
      </c>
      <c r="CU129" s="11">
        <v>0.731463992158299</v>
      </c>
      <c r="CV129" s="11">
        <v>0.003</v>
      </c>
      <c r="CW129"/>
      <c r="CX129" s="11">
        <v>9.586</v>
      </c>
      <c r="CY129" s="11">
        <v>3.12245243501499</v>
      </c>
      <c r="CZ129" s="11">
        <v>0.064</v>
      </c>
      <c r="DA129" s="11">
        <v>3.65039088247325</v>
      </c>
      <c r="DB129" s="11">
        <v>0.98879157480315</v>
      </c>
      <c r="DC129"/>
      <c r="DD129" s="11">
        <v>0.167</v>
      </c>
      <c r="DE129" s="11">
        <v>0.717</v>
      </c>
      <c r="DF129" s="11">
        <v>0.0166758883683638</v>
      </c>
      <c r="DG129" s="11">
        <v>5.64655095103587</v>
      </c>
      <c r="DH129" s="11">
        <v>3.1687648773442</v>
      </c>
      <c r="DI129" s="11">
        <v>0.041</v>
      </c>
      <c r="DJ129" s="11">
        <v>1.12703034758997</v>
      </c>
      <c r="DK129" s="11">
        <v>0.157943228346457</v>
      </c>
      <c r="DL129" s="11">
        <v>0.116951338582677</v>
      </c>
      <c r="DM129" s="11">
        <v>2.68405921259843</v>
      </c>
      <c r="DN129"/>
      <c r="DO129" s="11">
        <v>0.052</v>
      </c>
      <c r="DP129" s="11">
        <v>0.113</v>
      </c>
      <c r="DQ129"/>
      <c r="DR129" s="11">
        <v>0.049</v>
      </c>
      <c r="DS129" s="11">
        <v>0.075</v>
      </c>
      <c r="DT129" s="11">
        <v>22.0645661417323</v>
      </c>
      <c r="DU129" s="11">
        <v>0.533</v>
      </c>
      <c r="DV129" s="11">
        <v>0.200648154022123</v>
      </c>
      <c r="DW129" s="11">
        <v>0.002</v>
      </c>
      <c r="DX129" s="11">
        <v>1.4900511023622</v>
      </c>
      <c r="DY129" s="11">
        <v>0.579748582677165</v>
      </c>
      <c r="DZ129" s="11">
        <v>0.765845905511811</v>
      </c>
      <c r="EA129"/>
      <c r="EB129" s="11">
        <v>0.009</v>
      </c>
      <c r="EC129" s="11">
        <v>0.052</v>
      </c>
      <c r="ED129" s="11">
        <v>28.2635125984252</v>
      </c>
      <c r="EE129" s="11">
        <v>0.412</v>
      </c>
      <c r="EF129" s="11">
        <v>3.82103488188976</v>
      </c>
      <c r="EG129" s="11">
        <v>0.261910787401575</v>
      </c>
      <c r="EH129" s="11">
        <v>0.0369837795275591</v>
      </c>
      <c r="EI129" s="11">
        <v>3.51889669443494</v>
      </c>
      <c r="EJ129"/>
      <c r="EK129" s="11">
        <v>5.33298866141732</v>
      </c>
      <c r="EL129"/>
      <c r="EM129" s="11">
        <v>0.008</v>
      </c>
      <c r="EN129" s="11">
        <v>4.6740571496957</v>
      </c>
      <c r="EO129"/>
      <c r="EP129" s="11">
        <v>0.574846938312312</v>
      </c>
      <c r="EQ129" s="11">
        <v>0.093</v>
      </c>
      <c r="ER129" s="11">
        <v>0.139967559055118</v>
      </c>
      <c r="ES129" s="11">
        <v>3.61382434096492</v>
      </c>
      <c r="ET129" s="11">
        <v>4.39522385826772</v>
      </c>
      <c r="EU129" s="11">
        <v>0.460927007874016</v>
      </c>
      <c r="EV129" s="11">
        <v>68.8949214173228</v>
      </c>
      <c r="EW129" s="11">
        <v>3.23010220472441</v>
      </c>
      <c r="EX129" s="11">
        <v>1.712</v>
      </c>
      <c r="EY129" s="11">
        <v>0.094</v>
      </c>
      <c r="EZ129" s="11">
        <v>8.18292377952756</v>
      </c>
      <c r="FA129" s="11">
        <v>5.67530157113506</v>
      </c>
      <c r="FB129" s="11">
        <v>0.0600419821059876</v>
      </c>
      <c r="FC129" s="11">
        <v>0.660873512032966</v>
      </c>
      <c r="FD129" s="11">
        <v>22.9505118110236</v>
      </c>
      <c r="FE129" s="11">
        <v>333.946746438364</v>
      </c>
      <c r="FF129" s="11">
        <v>0.012</v>
      </c>
      <c r="FG129" s="11">
        <v>0</v>
      </c>
      <c r="FH129" s="11">
        <v>0.008</v>
      </c>
      <c r="FI129" s="11">
        <v>0.251936094687134</v>
      </c>
      <c r="FJ129" s="11">
        <v>0.007</v>
      </c>
      <c r="FK129" s="11">
        <v>0.003</v>
      </c>
      <c r="FL129" s="11">
        <v>1.7487242519685</v>
      </c>
      <c r="FM129" s="11">
        <v>0.468789133858268</v>
      </c>
      <c r="FN129" s="11">
        <v>5.91497205924675</v>
      </c>
      <c r="FO129" s="11">
        <v>0.002</v>
      </c>
      <c r="FP129" s="11">
        <v>0.082</v>
      </c>
      <c r="FQ129" s="11">
        <v>0.130710382513661</v>
      </c>
      <c r="FR129" s="11">
        <v>10.5933893576544</v>
      </c>
      <c r="FS129" s="11">
        <v>1.67773434951221</v>
      </c>
      <c r="FT129" s="11">
        <v>0.007</v>
      </c>
      <c r="FU129" s="11">
        <v>0.038</v>
      </c>
      <c r="FV129" s="11">
        <v>34.9986041263829</v>
      </c>
      <c r="FW129" s="11">
        <v>21.183682992126</v>
      </c>
      <c r="FX129" s="11">
        <v>0.725910787401575</v>
      </c>
      <c r="FY129"/>
      <c r="FZ129" s="11">
        <v>0.012</v>
      </c>
      <c r="GA129" s="11">
        <v>0.005</v>
      </c>
      <c r="GB129" s="11">
        <v>0.299</v>
      </c>
      <c r="GC129" s="11">
        <v>0.055</v>
      </c>
      <c r="GD129" s="11">
        <v>19.7918558786327</v>
      </c>
      <c r="GE129" s="11">
        <v>8.59423074271468</v>
      </c>
      <c r="GF129" s="11">
        <v>1.34031874015748</v>
      </c>
      <c r="GG129" s="11">
        <v>5.31156872449539</v>
      </c>
      <c r="GH129" s="11">
        <v>1.78152827223754</v>
      </c>
      <c r="GI129" s="11">
        <v>2.584915488529</v>
      </c>
      <c r="GJ129"/>
      <c r="GK129" s="11">
        <v>0.049</v>
      </c>
      <c r="GL129" s="11">
        <v>0.003</v>
      </c>
      <c r="GM129" s="11">
        <v>1.10576480314961</v>
      </c>
      <c r="GN129" s="11">
        <v>0.786472834645669</v>
      </c>
      <c r="GO129" s="11">
        <v>8.59873401574803</v>
      </c>
      <c r="GP129" s="11">
        <v>4.59437826346494</v>
      </c>
      <c r="GQ129"/>
      <c r="GR129"/>
      <c r="GS129" s="11">
        <v>0.199870236220472</v>
      </c>
      <c r="GT129" s="11">
        <v>105.799216133132</v>
      </c>
      <c r="GU129" s="11">
        <v>0.007</v>
      </c>
      <c r="GV129" s="11">
        <v>168.688500551181</v>
      </c>
      <c r="GW129" s="11">
        <v>0.373943379737533</v>
      </c>
      <c r="GX129" s="11">
        <v>974.732891425041</v>
      </c>
      <c r="GY129" s="11">
        <v>1.47348094488189</v>
      </c>
      <c r="GZ129" s="11">
        <v>14.004833010904</v>
      </c>
      <c r="HA129" s="11">
        <v>0.021</v>
      </c>
      <c r="HB129" s="11">
        <v>15.5496723622047</v>
      </c>
      <c r="HC129" s="11">
        <v>5.23502658574555</v>
      </c>
      <c r="HD129"/>
      <c r="HE129" s="11">
        <v>0.945</v>
      </c>
      <c r="HF129" s="11">
        <v>0.954756692913386</v>
      </c>
      <c r="HG129" s="11">
        <v>1.6487242519685</v>
      </c>
      <c r="HH129" s="11">
        <v>2570.65459547925</v>
      </c>
      <c r="HI129" s="11">
        <v>571.444799076737</v>
      </c>
      <c r="HJ129" s="11">
        <v>2130.83023003247</v>
      </c>
      <c r="HK129" s="11">
        <v>1011.26916452352</v>
      </c>
      <c r="HL129" s="11">
        <v>752.902073782276</v>
      </c>
      <c r="HM129" s="11">
        <v>60.338994867955</v>
      </c>
      <c r="HN129" s="11">
        <v>436.275960665168</v>
      </c>
      <c r="HO129" s="11">
        <v>12.1902845087565</v>
      </c>
      <c r="HP129" s="11">
        <v>1406.58800728326</v>
      </c>
      <c r="HQ129" s="11">
        <v>54.2988398790237</v>
      </c>
      <c r="HR129" s="11">
        <v>1067.62352819669</v>
      </c>
      <c r="HS129" s="11">
        <v>36.0093824584738</v>
      </c>
      <c r="HT129" s="11">
        <v>68.7743966966619</v>
      </c>
      <c r="HU129" s="11">
        <v>95.5224211104875</v>
      </c>
      <c r="HV129" s="11">
        <v>-1.08002495835535e-12</v>
      </c>
      <c r="HW129" s="11">
        <v>3237.62181566648</v>
      </c>
      <c r="HX129" s="20"/>
      <c r="HY129" s="20"/>
      <c r="HZ129" s="20"/>
      <c r="IA129" s="20"/>
      <c r="IB129" s="20"/>
    </row>
    <row r="130" spans="1:236">
      <c r="A130" s="11">
        <v>1967</v>
      </c>
      <c r="B130" s="11">
        <v>0.349854015748031</v>
      </c>
      <c r="C130" s="11">
        <v>0.730756692913386</v>
      </c>
      <c r="D130" s="11">
        <v>2.3011974352522</v>
      </c>
      <c r="E130"/>
      <c r="F130" s="11">
        <v>0.270691811023622</v>
      </c>
      <c r="G130"/>
      <c r="H130" s="11">
        <v>0.154</v>
      </c>
      <c r="I130" s="11">
        <v>17.8700823175389</v>
      </c>
      <c r="J130" s="11">
        <v>1.2551341861309</v>
      </c>
      <c r="K130" s="11">
        <v>0.186233485193622</v>
      </c>
      <c r="L130" s="11">
        <v>33.3735233233561</v>
      </c>
      <c r="M130" s="11">
        <v>10.8939878740157</v>
      </c>
      <c r="N130" s="11">
        <v>7.58055644722736</v>
      </c>
      <c r="O130" s="11">
        <v>0.464245748031496</v>
      </c>
      <c r="P130" s="11">
        <v>0.274</v>
      </c>
      <c r="Q130" s="11">
        <v>0.920071604321856</v>
      </c>
      <c r="R130" s="11">
        <v>0.092</v>
      </c>
      <c r="S130" s="11">
        <v>15.9175136281971</v>
      </c>
      <c r="T130" s="11">
        <v>29.3015848031496</v>
      </c>
      <c r="U130" s="11">
        <v>0.033</v>
      </c>
      <c r="V130" s="11">
        <v>0.039</v>
      </c>
      <c r="W130" s="11">
        <v>0.058</v>
      </c>
      <c r="X130"/>
      <c r="Y130" s="11">
        <v>0.0375674597410817</v>
      </c>
      <c r="Z130" s="11">
        <v>2.05399546588014</v>
      </c>
      <c r="AA130" s="11">
        <v>0</v>
      </c>
      <c r="AB130" s="11">
        <v>18.0219861242833</v>
      </c>
      <c r="AC130" s="11">
        <v>0.001</v>
      </c>
      <c r="AD130" s="11">
        <v>0.12</v>
      </c>
      <c r="AE130" s="11">
        <v>15.040301486437</v>
      </c>
      <c r="AF130" s="11">
        <v>0.028</v>
      </c>
      <c r="AG130" s="11">
        <v>0.013</v>
      </c>
      <c r="AH130" s="11">
        <v>0.106</v>
      </c>
      <c r="AI130" s="11">
        <v>76.8660033070866</v>
      </c>
      <c r="AJ130" s="11">
        <v>0.005</v>
      </c>
      <c r="AK130" s="11">
        <v>0.025</v>
      </c>
      <c r="AL130" s="11">
        <v>0.032</v>
      </c>
      <c r="AM130" s="11">
        <v>5.2506377396943</v>
      </c>
      <c r="AN130" s="11">
        <v>125.607504217923</v>
      </c>
      <c r="AO130" s="11">
        <v>6.73767236220473</v>
      </c>
      <c r="AP130" s="11">
        <v>0.005</v>
      </c>
      <c r="AQ130" s="11">
        <v>0.088</v>
      </c>
      <c r="AR130"/>
      <c r="AS130" s="11">
        <v>0.238878346456693</v>
      </c>
      <c r="AT130" s="11">
        <v>0.371</v>
      </c>
      <c r="AU130" s="11">
        <v>2.21893682661016</v>
      </c>
      <c r="AV130" s="11">
        <v>4.295</v>
      </c>
      <c r="AW130" s="11">
        <v>2.80285917024766</v>
      </c>
      <c r="AX130" s="11">
        <v>0.371797244094488</v>
      </c>
      <c r="AY130" s="11">
        <v>33.1000314396112</v>
      </c>
      <c r="AZ130" s="11">
        <v>14.2991370866142</v>
      </c>
      <c r="BA130" s="11">
        <v>0.624675590551181</v>
      </c>
      <c r="BB130" s="11">
        <v>13.3805750393701</v>
      </c>
      <c r="BC130" s="11">
        <v>0.024</v>
      </c>
      <c r="BD130" s="11">
        <v>0.006</v>
      </c>
      <c r="BE130" s="11">
        <v>0.42765937007874</v>
      </c>
      <c r="BF130" s="11">
        <v>0.706570157480315</v>
      </c>
      <c r="BG130" s="11">
        <v>5.36296677165354</v>
      </c>
      <c r="BH130" s="11">
        <v>0.315845905511811</v>
      </c>
      <c r="BI130" s="11">
        <v>0.007</v>
      </c>
      <c r="BJ130"/>
      <c r="BK130" s="11">
        <v>5.76638548817301</v>
      </c>
      <c r="BL130" s="11">
        <v>0.292837795275591</v>
      </c>
      <c r="BM130" s="11">
        <v>0.046</v>
      </c>
      <c r="BN130"/>
      <c r="BO130" s="11">
        <v>0.0969508316929134</v>
      </c>
      <c r="BP130" s="11">
        <v>7.80232929133858</v>
      </c>
      <c r="BQ130" s="11">
        <v>110.670339628293</v>
      </c>
      <c r="BR130" s="11">
        <v>0.038</v>
      </c>
      <c r="BS130" s="11">
        <v>0.276</v>
      </c>
      <c r="BT130" s="11">
        <v>0.009</v>
      </c>
      <c r="BU130" s="11">
        <v>2.33373204523005</v>
      </c>
      <c r="BV130" s="11">
        <v>255.521129291339</v>
      </c>
      <c r="BW130" s="11">
        <v>0.408</v>
      </c>
      <c r="BX130" s="11">
        <v>5.3231962992126</v>
      </c>
      <c r="BY130" s="11">
        <v>0.114</v>
      </c>
      <c r="BZ130" s="11">
        <v>0.01</v>
      </c>
      <c r="CA130" s="11">
        <v>0.540756692913386</v>
      </c>
      <c r="CB130" s="11">
        <v>0.198</v>
      </c>
      <c r="CC130" s="11">
        <v>0.013</v>
      </c>
      <c r="CD130" s="11">
        <v>0.361</v>
      </c>
      <c r="CE130" s="11">
        <v>0.0709594488188976</v>
      </c>
      <c r="CF130" s="11">
        <v>0.238878346456693</v>
      </c>
      <c r="CG130" s="11">
        <v>1.65176480314961</v>
      </c>
      <c r="CH130" s="11">
        <v>16.0400723872098</v>
      </c>
      <c r="CI130" s="11">
        <v>0.393869906032738</v>
      </c>
      <c r="CJ130" s="11">
        <v>43.5468993242434</v>
      </c>
      <c r="CK130" s="11">
        <v>6.69761070866142</v>
      </c>
      <c r="CL130" s="11">
        <v>5.01445905511811</v>
      </c>
      <c r="CM130" s="11">
        <v>4.4745725984252</v>
      </c>
      <c r="CN130" s="11">
        <v>18.5264590551181</v>
      </c>
      <c r="CO130" s="11">
        <v>3.69211598425197</v>
      </c>
      <c r="CP130" s="11">
        <v>63.900038799478</v>
      </c>
      <c r="CQ130" s="11">
        <v>1.05462692913386</v>
      </c>
      <c r="CR130" s="11">
        <v>133.709604223316</v>
      </c>
      <c r="CS130" s="11">
        <v>0.385643149606299</v>
      </c>
      <c r="CT130" s="11">
        <v>38.0359494956721</v>
      </c>
      <c r="CU130" s="11">
        <v>0.736472834645669</v>
      </c>
      <c r="CV130" s="11">
        <v>0.006</v>
      </c>
      <c r="CW130"/>
      <c r="CX130" s="11">
        <v>6.938</v>
      </c>
      <c r="CY130" s="11">
        <v>3.26499027229159</v>
      </c>
      <c r="CZ130" s="11">
        <v>0.087</v>
      </c>
      <c r="DA130" s="11">
        <v>3.81825206460852</v>
      </c>
      <c r="DB130" s="11">
        <v>0.972880787401575</v>
      </c>
      <c r="DC130"/>
      <c r="DD130" s="11">
        <v>0.167</v>
      </c>
      <c r="DE130" s="11">
        <v>5.047</v>
      </c>
      <c r="DF130" s="11">
        <v>0.0165540548166504</v>
      </c>
      <c r="DG130" s="11">
        <v>5.91041284951172</v>
      </c>
      <c r="DH130" s="11">
        <v>3.09779724409449</v>
      </c>
      <c r="DI130" s="11">
        <v>0.045</v>
      </c>
      <c r="DJ130" s="11">
        <v>1.13892869695247</v>
      </c>
      <c r="DK130" s="11">
        <v>0.229935118110236</v>
      </c>
      <c r="DL130" s="11">
        <v>0.0999513385826772</v>
      </c>
      <c r="DM130" s="11">
        <v>2.76408354330709</v>
      </c>
      <c r="DN130"/>
      <c r="DO130" s="11">
        <v>0.061</v>
      </c>
      <c r="DP130" s="11">
        <v>0.142</v>
      </c>
      <c r="DQ130"/>
      <c r="DR130" s="11">
        <v>0.054</v>
      </c>
      <c r="DS130" s="11">
        <v>0.136</v>
      </c>
      <c r="DT130" s="11">
        <v>24.5648283614119</v>
      </c>
      <c r="DU130" s="11">
        <v>0.586943228346457</v>
      </c>
      <c r="DV130" s="11">
        <v>0.202670295757741</v>
      </c>
      <c r="DW130" s="11">
        <v>0.002</v>
      </c>
      <c r="DX130" s="11">
        <v>1.47605110236221</v>
      </c>
      <c r="DY130" s="11">
        <v>0.510724251968504</v>
      </c>
      <c r="DZ130" s="11">
        <v>0.986854015748031</v>
      </c>
      <c r="EA130"/>
      <c r="EB130" s="11">
        <v>0.013</v>
      </c>
      <c r="EC130" s="11">
        <v>0.058</v>
      </c>
      <c r="ED130" s="11">
        <v>29.1163098425197</v>
      </c>
      <c r="EE130" s="11">
        <v>0.402</v>
      </c>
      <c r="EF130" s="11">
        <v>3.71909976377953</v>
      </c>
      <c r="EG130" s="11">
        <v>0.294894566929134</v>
      </c>
      <c r="EH130" s="11">
        <v>0.0359756692913386</v>
      </c>
      <c r="EI130" s="11">
        <v>3.50013220472441</v>
      </c>
      <c r="EJ130"/>
      <c r="EK130" s="11">
        <v>5.2686237007874</v>
      </c>
      <c r="EL130"/>
      <c r="EM130" s="11">
        <v>0.037</v>
      </c>
      <c r="EN130" s="11">
        <v>4.96067250343204</v>
      </c>
      <c r="EO130"/>
      <c r="EP130" s="11">
        <v>0.586797244094488</v>
      </c>
      <c r="EQ130" s="11">
        <v>0.119</v>
      </c>
      <c r="ER130" s="11">
        <v>0.132983779527559</v>
      </c>
      <c r="ES130" s="11">
        <v>3.72279968503937</v>
      </c>
      <c r="ET130" s="11">
        <v>4.96967236220473</v>
      </c>
      <c r="EU130" s="11">
        <v>0.515935118110236</v>
      </c>
      <c r="EV130" s="11">
        <v>70.6947211023622</v>
      </c>
      <c r="EW130" s="11">
        <v>3.38198866141732</v>
      </c>
      <c r="EX130" s="11">
        <v>1.824</v>
      </c>
      <c r="EY130" s="11">
        <v>0.125</v>
      </c>
      <c r="EZ130" s="11">
        <v>9.58330712065687</v>
      </c>
      <c r="FA130" s="11">
        <v>5.93837898180211</v>
      </c>
      <c r="FB130" s="11">
        <v>0.0723668272539573</v>
      </c>
      <c r="FC130" s="11">
        <v>0.796524336648227</v>
      </c>
      <c r="FD130" s="11">
        <v>25.1170170866142</v>
      </c>
      <c r="FE130" s="11">
        <v>349.191880513251</v>
      </c>
      <c r="FF130" s="11">
        <v>0.011</v>
      </c>
      <c r="FG130" s="11">
        <v>0</v>
      </c>
      <c r="FH130" s="11">
        <v>0.009</v>
      </c>
      <c r="FI130" s="11">
        <v>0.310339884817632</v>
      </c>
      <c r="FJ130" s="11">
        <v>0.007</v>
      </c>
      <c r="FK130" s="11">
        <v>0.003</v>
      </c>
      <c r="FL130" s="11">
        <v>6.9556431496063</v>
      </c>
      <c r="FM130" s="11">
        <v>0.190813464566929</v>
      </c>
      <c r="FN130" s="11">
        <v>5.97495923443282</v>
      </c>
      <c r="FO130" s="11">
        <v>0.002</v>
      </c>
      <c r="FP130" s="11">
        <v>0.069</v>
      </c>
      <c r="FQ130" s="11">
        <v>0.77</v>
      </c>
      <c r="FR130" s="11">
        <v>10.5690086846336</v>
      </c>
      <c r="FS130" s="11">
        <v>1.69466450522173</v>
      </c>
      <c r="FT130" s="11">
        <v>0.009</v>
      </c>
      <c r="FU130" s="11">
        <v>0.062</v>
      </c>
      <c r="FV130" s="11">
        <v>36.5065799212598</v>
      </c>
      <c r="FW130" s="11">
        <v>23.5791420472441</v>
      </c>
      <c r="FX130" s="11">
        <v>0.803789133858268</v>
      </c>
      <c r="FY130"/>
      <c r="FZ130" s="11">
        <v>0.014</v>
      </c>
      <c r="GA130" s="11">
        <v>0.005</v>
      </c>
      <c r="GB130" s="11">
        <v>0.364</v>
      </c>
      <c r="GC130" s="11">
        <v>0.062</v>
      </c>
      <c r="GD130" s="11">
        <v>18.8127015748032</v>
      </c>
      <c r="GE130" s="11">
        <v>8.87539286700549</v>
      </c>
      <c r="GF130" s="11">
        <v>1.25633496062992</v>
      </c>
      <c r="GG130" s="11">
        <v>5.9961557480315</v>
      </c>
      <c r="GH130" s="11">
        <v>1.86383033473154</v>
      </c>
      <c r="GI130" s="11">
        <v>3.31790820618983</v>
      </c>
      <c r="GJ130"/>
      <c r="GK130" s="11">
        <v>0.054</v>
      </c>
      <c r="GL130" s="11">
        <v>0.004</v>
      </c>
      <c r="GM130" s="11">
        <v>1.26478913385827</v>
      </c>
      <c r="GN130" s="11">
        <v>0.84148094488189</v>
      </c>
      <c r="GO130" s="11">
        <v>9.13731279617555</v>
      </c>
      <c r="GP130" s="11">
        <v>4.80960522553874</v>
      </c>
      <c r="GQ130"/>
      <c r="GR130"/>
      <c r="GS130" s="11">
        <v>0.220845905511811</v>
      </c>
      <c r="GT130" s="11">
        <v>110.609888410142</v>
      </c>
      <c r="GU130" s="11">
        <v>0.25</v>
      </c>
      <c r="GV130" s="11">
        <v>161.587616655394</v>
      </c>
      <c r="GW130" s="11">
        <v>0.479837795275591</v>
      </c>
      <c r="GX130" s="11">
        <v>1011.31576227397</v>
      </c>
      <c r="GY130" s="11">
        <v>1.33153771653543</v>
      </c>
      <c r="GZ130" s="11">
        <v>14.6709076478429</v>
      </c>
      <c r="HA130" s="11">
        <v>0.023</v>
      </c>
      <c r="HB130" s="11">
        <v>17.9455181294354</v>
      </c>
      <c r="HC130" s="11">
        <v>6.26697</v>
      </c>
      <c r="HD130"/>
      <c r="HE130" s="11">
        <v>0.833</v>
      </c>
      <c r="HF130" s="11">
        <v>1.3066677345349</v>
      </c>
      <c r="HG130" s="11">
        <v>1.445</v>
      </c>
      <c r="HH130" s="11">
        <v>2664.15331591463</v>
      </c>
      <c r="HI130" s="11">
        <v>573.537153158928</v>
      </c>
      <c r="HJ130" s="11">
        <v>2204.45827462483</v>
      </c>
      <c r="HK130" s="11">
        <v>1033.23219444873</v>
      </c>
      <c r="HL130" s="11">
        <v>769.739294159787</v>
      </c>
      <c r="HM130" s="11">
        <v>64.6957288533743</v>
      </c>
      <c r="HN130" s="11">
        <v>442.158345295693</v>
      </c>
      <c r="HO130" s="11">
        <v>13.5063317322835</v>
      </c>
      <c r="HP130" s="11">
        <v>1437.68632326315</v>
      </c>
      <c r="HQ130" s="11">
        <v>56.0968489379078</v>
      </c>
      <c r="HR130" s="11">
        <v>1112.87459394247</v>
      </c>
      <c r="HS130" s="11">
        <v>37.7115739188285</v>
      </c>
      <c r="HT130" s="11">
        <v>72.9607231298495</v>
      </c>
      <c r="HU130" s="11">
        <v>102.20286517602</v>
      </c>
      <c r="HV130" s="11">
        <v>-4.12114786740858e-13</v>
      </c>
      <c r="HW130" s="11">
        <v>3339.89333424958</v>
      </c>
      <c r="HX130" s="20"/>
      <c r="HY130" s="20"/>
      <c r="HZ130" s="20"/>
      <c r="IA130" s="20"/>
      <c r="IB130" s="20"/>
    </row>
    <row r="131" spans="1:236">
      <c r="A131" s="11">
        <v>1968</v>
      </c>
      <c r="B131" s="11">
        <v>0.333894881654719</v>
      </c>
      <c r="C131" s="11">
        <v>0.837667480314961</v>
      </c>
      <c r="D131" s="11">
        <v>2.4700426046734</v>
      </c>
      <c r="E131"/>
      <c r="F131" s="11">
        <v>0.455660115439618</v>
      </c>
      <c r="G131"/>
      <c r="H131" s="11">
        <v>0.27</v>
      </c>
      <c r="I131" s="11">
        <v>18.8343933858268</v>
      </c>
      <c r="J131" s="11">
        <v>1.291866285425</v>
      </c>
      <c r="K131" s="11">
        <v>0.173174259681093</v>
      </c>
      <c r="L131" s="11">
        <v>35.1441227146089</v>
      </c>
      <c r="M131" s="11">
        <v>11.5439793290518</v>
      </c>
      <c r="N131" s="11">
        <v>7.79843492112569</v>
      </c>
      <c r="O131" s="11">
        <v>0.444245748031496</v>
      </c>
      <c r="P131" s="11">
        <v>0.301</v>
      </c>
      <c r="Q131" s="11">
        <v>1.05503971932293</v>
      </c>
      <c r="R131" s="11">
        <v>0.12</v>
      </c>
      <c r="S131" s="11">
        <v>16.3726388265533</v>
      </c>
      <c r="T131" s="11">
        <v>32.3246659055118</v>
      </c>
      <c r="U131" s="11">
        <v>0.028</v>
      </c>
      <c r="V131" s="11">
        <v>0.042</v>
      </c>
      <c r="W131" s="11">
        <v>0.061</v>
      </c>
      <c r="X131"/>
      <c r="Y131" s="11">
        <v>0.0349331218389502</v>
      </c>
      <c r="Z131" s="11">
        <v>2.19686493000926</v>
      </c>
      <c r="AA131" s="11">
        <v>0</v>
      </c>
      <c r="AB131" s="11">
        <v>21.0764597395424</v>
      </c>
      <c r="AC131" s="11">
        <v>0.004</v>
      </c>
      <c r="AD131" s="11">
        <v>0.117</v>
      </c>
      <c r="AE131" s="11">
        <v>16.2291235458875</v>
      </c>
      <c r="AF131" s="11">
        <v>0.028</v>
      </c>
      <c r="AG131" s="11">
        <v>0.015</v>
      </c>
      <c r="AH131" s="11">
        <v>0.126</v>
      </c>
      <c r="AI131" s="11">
        <v>82.7678328934608</v>
      </c>
      <c r="AJ131" s="11">
        <v>0.00799188976377953</v>
      </c>
      <c r="AK131" s="11">
        <v>0.05</v>
      </c>
      <c r="AL131" s="11">
        <v>0.034</v>
      </c>
      <c r="AM131" s="11">
        <v>5.78663724487005</v>
      </c>
      <c r="AN131" s="11">
        <v>135.236508197564</v>
      </c>
      <c r="AO131" s="11">
        <v>7.25238886384551</v>
      </c>
      <c r="AP131" s="11">
        <v>0.005</v>
      </c>
      <c r="AQ131" s="11">
        <v>0.123</v>
      </c>
      <c r="AR131" s="11">
        <v>0</v>
      </c>
      <c r="AS131" s="11">
        <v>0.282854015748031</v>
      </c>
      <c r="AT131" s="11">
        <v>0.436</v>
      </c>
      <c r="AU131" s="11">
        <v>2.37356296507559</v>
      </c>
      <c r="AV131" s="11">
        <v>4.37214031496063</v>
      </c>
      <c r="AW131" s="11">
        <v>2.60631465546254</v>
      </c>
      <c r="AX131" s="11">
        <v>0.442740472440945</v>
      </c>
      <c r="AY131" s="11">
        <v>34.6288089131033</v>
      </c>
      <c r="AZ131" s="11">
        <v>16.1760316535433</v>
      </c>
      <c r="BA131" s="11">
        <v>0.918675590551181</v>
      </c>
      <c r="BB131" s="11">
        <v>14.5394858267717</v>
      </c>
      <c r="BC131" s="11">
        <v>0.033</v>
      </c>
      <c r="BD131" s="11">
        <v>0.006</v>
      </c>
      <c r="BE131" s="11">
        <v>0.640643149606299</v>
      </c>
      <c r="BF131" s="11">
        <v>0.849521496062992</v>
      </c>
      <c r="BG131" s="11">
        <v>6.24252881889764</v>
      </c>
      <c r="BH131" s="11">
        <v>0.34382968503937</v>
      </c>
      <c r="BI131" s="11">
        <v>0.008</v>
      </c>
      <c r="BJ131"/>
      <c r="BK131" s="11">
        <v>5.9273932063092</v>
      </c>
      <c r="BL131" s="11">
        <v>0.470805354330709</v>
      </c>
      <c r="BM131" s="11">
        <v>0.05</v>
      </c>
      <c r="BN131"/>
      <c r="BO131" s="11">
        <v>0.107943228346457</v>
      </c>
      <c r="BP131" s="11">
        <v>9.08337002193389</v>
      </c>
      <c r="BQ131" s="11">
        <v>114.375921707409</v>
      </c>
      <c r="BR131" s="11">
        <v>0.042</v>
      </c>
      <c r="BS131" s="11">
        <v>0.535</v>
      </c>
      <c r="BT131" s="11">
        <v>0.01</v>
      </c>
      <c r="BU131" s="11">
        <v>2.40151546579111</v>
      </c>
      <c r="BV131" s="11">
        <v>268.774785264874</v>
      </c>
      <c r="BW131" s="11">
        <v>0.45</v>
      </c>
      <c r="BX131" s="11">
        <v>6.08249881889764</v>
      </c>
      <c r="BY131" s="11">
        <v>0.148</v>
      </c>
      <c r="BZ131" s="11">
        <v>0.011</v>
      </c>
      <c r="CA131" s="11">
        <v>0.583805354330709</v>
      </c>
      <c r="CB131" s="11">
        <v>0.204</v>
      </c>
      <c r="CC131" s="11">
        <v>0.017</v>
      </c>
      <c r="CD131" s="11">
        <v>0.363</v>
      </c>
      <c r="CE131" s="11">
        <v>0.0719513385826772</v>
      </c>
      <c r="CF131" s="11">
        <v>0.333854015748031</v>
      </c>
      <c r="CG131" s="11">
        <v>1.69158637795276</v>
      </c>
      <c r="CH131" s="11">
        <v>16.6739098147038</v>
      </c>
      <c r="CI131" s="11">
        <v>0.434886717113342</v>
      </c>
      <c r="CJ131" s="11">
        <v>47.508006477932</v>
      </c>
      <c r="CK131" s="11">
        <v>7.52254582677165</v>
      </c>
      <c r="CL131" s="11">
        <v>5.37545876848402</v>
      </c>
      <c r="CM131" s="11">
        <v>4.85850740941803</v>
      </c>
      <c r="CN131" s="11">
        <v>22.4698588976378</v>
      </c>
      <c r="CO131" s="11">
        <v>3.76478378751236</v>
      </c>
      <c r="CP131" s="11">
        <v>68.0055022834646</v>
      </c>
      <c r="CQ131" s="11">
        <v>1.05854582677165</v>
      </c>
      <c r="CR131" s="11">
        <v>153.537413734392</v>
      </c>
      <c r="CS131" s="11">
        <v>0.410472834645669</v>
      </c>
      <c r="CT131" s="11">
        <v>39.0943239471062</v>
      </c>
      <c r="CU131" s="11">
        <v>0.768400621944984</v>
      </c>
      <c r="CV131" s="11">
        <v>0.009</v>
      </c>
      <c r="CW131"/>
      <c r="CX131" s="11">
        <v>6.31803235822847</v>
      </c>
      <c r="CY131" s="11">
        <v>3.3564843083396</v>
      </c>
      <c r="CZ131" s="11">
        <v>0.046</v>
      </c>
      <c r="DA131" s="11">
        <v>3.92662818828845</v>
      </c>
      <c r="DB131" s="11">
        <v>1.00800145130296</v>
      </c>
      <c r="DC131"/>
      <c r="DD131" s="11">
        <v>0.240943228346457</v>
      </c>
      <c r="DE131" s="11">
        <v>8.219</v>
      </c>
      <c r="DF131" s="11">
        <v>0.0201529094877066</v>
      </c>
      <c r="DG131" s="11">
        <v>6.08242826160563</v>
      </c>
      <c r="DH131" s="11">
        <v>3.3457891968598</v>
      </c>
      <c r="DI131" s="11">
        <v>0.046</v>
      </c>
      <c r="DJ131" s="11">
        <v>1.21614141005062</v>
      </c>
      <c r="DK131" s="11">
        <v>0.248927007874016</v>
      </c>
      <c r="DL131" s="11">
        <v>0.105935724483038</v>
      </c>
      <c r="DM131" s="11">
        <v>2.87397</v>
      </c>
      <c r="DN131"/>
      <c r="DO131" s="11">
        <v>0.054</v>
      </c>
      <c r="DP131" s="11">
        <v>0.174</v>
      </c>
      <c r="DQ131"/>
      <c r="DR131" s="11">
        <v>0.064</v>
      </c>
      <c r="DS131" s="11">
        <v>0.174</v>
      </c>
      <c r="DT131" s="11">
        <v>25.6242441732283</v>
      </c>
      <c r="DU131" s="11">
        <v>0.676918897637795</v>
      </c>
      <c r="DV131" s="11">
        <v>0.216764471614262</v>
      </c>
      <c r="DW131" s="11">
        <v>0.002</v>
      </c>
      <c r="DX131" s="11">
        <v>1.53390511811024</v>
      </c>
      <c r="DY131" s="11">
        <v>0.757683700787402</v>
      </c>
      <c r="DZ131" s="11">
        <v>0.798805354330709</v>
      </c>
      <c r="EA131"/>
      <c r="EB131" s="11">
        <v>0.013</v>
      </c>
      <c r="EC131" s="11">
        <v>0.069</v>
      </c>
      <c r="ED131" s="11">
        <v>30.962212519685</v>
      </c>
      <c r="EE131" s="11">
        <v>0.502</v>
      </c>
      <c r="EF131" s="11">
        <v>3.6771567646977</v>
      </c>
      <c r="EG131" s="11">
        <v>0.335886456692913</v>
      </c>
      <c r="EH131" s="11">
        <v>0.0439756692913386</v>
      </c>
      <c r="EI131" s="11">
        <v>1.8083674015748</v>
      </c>
      <c r="EJ131"/>
      <c r="EK131" s="11">
        <v>5.76246960629921</v>
      </c>
      <c r="EL131"/>
      <c r="EM131" s="11">
        <v>0.044</v>
      </c>
      <c r="EN131" s="11">
        <v>5.68826134529331</v>
      </c>
      <c r="EO131"/>
      <c r="EP131" s="11">
        <v>0.709799103501045</v>
      </c>
      <c r="EQ131" s="11">
        <v>0.137</v>
      </c>
      <c r="ER131" s="11">
        <v>0.160975669291339</v>
      </c>
      <c r="ES131" s="11">
        <v>3.95377535433071</v>
      </c>
      <c r="ET131" s="11">
        <v>6.06516952755906</v>
      </c>
      <c r="EU131" s="11">
        <v>0.593918760871586</v>
      </c>
      <c r="EV131" s="11">
        <v>75.2732018772507</v>
      </c>
      <c r="EW131" s="11">
        <v>3.54594811023622</v>
      </c>
      <c r="EX131" s="11">
        <v>1.931</v>
      </c>
      <c r="EY131" s="11">
        <v>0.138</v>
      </c>
      <c r="EZ131" s="11">
        <v>10.1520584251969</v>
      </c>
      <c r="FA131" s="11">
        <v>6.10871244772903</v>
      </c>
      <c r="FB131" s="11">
        <v>0.0705347556779078</v>
      </c>
      <c r="FC131" s="11">
        <v>0.776344206930282</v>
      </c>
      <c r="FD131" s="11">
        <v>27.3142466141732</v>
      </c>
      <c r="FE131" s="11">
        <v>359.005342885183</v>
      </c>
      <c r="FF131" s="11">
        <v>0.015</v>
      </c>
      <c r="FG131" s="11">
        <v>0.001</v>
      </c>
      <c r="FH131" s="11">
        <v>0.01</v>
      </c>
      <c r="FI131" s="11">
        <v>0.288577963017414</v>
      </c>
      <c r="FJ131" s="11">
        <v>0.008</v>
      </c>
      <c r="FK131" s="11">
        <v>0.004</v>
      </c>
      <c r="FL131" s="11">
        <v>7.93644046419793</v>
      </c>
      <c r="FM131" s="11">
        <v>0.0267810236220472</v>
      </c>
      <c r="FN131" s="11">
        <v>6.39132272469792</v>
      </c>
      <c r="FO131" s="11">
        <v>0.002</v>
      </c>
      <c r="FP131" s="11">
        <v>0.099</v>
      </c>
      <c r="FQ131" s="11">
        <v>1.40105206220419</v>
      </c>
      <c r="FR131" s="11">
        <v>11.060311331184</v>
      </c>
      <c r="FS131" s="11">
        <v>1.81215503011186</v>
      </c>
      <c r="FT131" s="11">
        <v>0.01</v>
      </c>
      <c r="FU131" s="11">
        <v>0.042</v>
      </c>
      <c r="FV131" s="11">
        <v>37.6511337290381</v>
      </c>
      <c r="FW131" s="11">
        <v>26.4785031568877</v>
      </c>
      <c r="FX131" s="11">
        <v>0.883756692913386</v>
      </c>
      <c r="FY131"/>
      <c r="FZ131" s="11">
        <v>0.011</v>
      </c>
      <c r="GA131" s="11">
        <v>0.006</v>
      </c>
      <c r="GB131" s="11">
        <v>0.396</v>
      </c>
      <c r="GC131" s="11">
        <v>0.076</v>
      </c>
      <c r="GD131" s="11">
        <v>21.1806853543307</v>
      </c>
      <c r="GE131" s="11">
        <v>9.82023118110236</v>
      </c>
      <c r="GF131" s="11">
        <v>1.62498622047244</v>
      </c>
      <c r="GG131" s="11">
        <v>6.58859547367126</v>
      </c>
      <c r="GH131" s="11">
        <v>1.91715534949644</v>
      </c>
      <c r="GI131" s="11">
        <v>4.66247803819825</v>
      </c>
      <c r="GJ131"/>
      <c r="GK131" s="11">
        <v>0.053</v>
      </c>
      <c r="GL131" s="11">
        <v>0.004</v>
      </c>
      <c r="GM131" s="11">
        <v>1.10176480314961</v>
      </c>
      <c r="GN131" s="11">
        <v>0.980440963564636</v>
      </c>
      <c r="GO131" s="11">
        <v>9.89778564465324</v>
      </c>
      <c r="GP131" s="11">
        <v>4.95047361215897</v>
      </c>
      <c r="GQ131"/>
      <c r="GR131"/>
      <c r="GS131" s="11">
        <v>0.26782968503937</v>
      </c>
      <c r="GT131" s="11">
        <v>113.699058937578</v>
      </c>
      <c r="GU131" s="11">
        <v>0.339</v>
      </c>
      <c r="GV131" s="11">
        <v>165.526283896633</v>
      </c>
      <c r="GW131" s="11">
        <v>0.45083006184238</v>
      </c>
      <c r="GX131" s="11">
        <v>1048.28590509177</v>
      </c>
      <c r="GY131" s="11">
        <v>1.33143228346457</v>
      </c>
      <c r="GZ131" s="11">
        <v>15.1127924203584</v>
      </c>
      <c r="HA131" s="11">
        <v>0.017</v>
      </c>
      <c r="HB131" s="11">
        <v>17.8963072511335</v>
      </c>
      <c r="HC131" s="11">
        <v>6.44129440944882</v>
      </c>
      <c r="HD131"/>
      <c r="HE131" s="11">
        <v>3.176</v>
      </c>
      <c r="HF131" s="11">
        <v>1.24662722806885</v>
      </c>
      <c r="HG131" s="11">
        <v>1.74062692913386</v>
      </c>
      <c r="HH131" s="11">
        <v>2794.08448198535</v>
      </c>
      <c r="HI131" s="11">
        <v>619.994725805473</v>
      </c>
      <c r="HJ131" s="11">
        <v>2320.65944695353</v>
      </c>
      <c r="HK131" s="11">
        <v>1093.41976083729</v>
      </c>
      <c r="HL131" s="11">
        <v>817.020365125465</v>
      </c>
      <c r="HM131" s="11">
        <v>70.214991428986</v>
      </c>
      <c r="HN131" s="11">
        <v>485.791157657357</v>
      </c>
      <c r="HO131" s="11">
        <v>13.9103198121625</v>
      </c>
      <c r="HP131" s="11">
        <v>1504.67890354983</v>
      </c>
      <c r="HQ131" s="11">
        <v>64.5968204271349</v>
      </c>
      <c r="HR131" s="11">
        <v>1156.83698215846</v>
      </c>
      <c r="HS131" s="11">
        <v>39.555222707653</v>
      </c>
      <c r="HT131" s="11">
        <v>78.4948100492394</v>
      </c>
      <c r="HU131" s="11">
        <v>108.10501403182</v>
      </c>
      <c r="HV131" s="11">
        <v>-4.2632564145606e-13</v>
      </c>
      <c r="HW131" s="11">
        <v>3522.18422182264</v>
      </c>
      <c r="HX131" s="20"/>
      <c r="HY131" s="20"/>
      <c r="HZ131" s="20"/>
      <c r="IA131" s="20"/>
      <c r="IB131" s="20"/>
    </row>
    <row r="132" spans="1:236">
      <c r="A132" s="11">
        <v>1969</v>
      </c>
      <c r="B132" s="11">
        <v>0.256886456692913</v>
      </c>
      <c r="C132" s="11">
        <v>0.884635039370079</v>
      </c>
      <c r="D132" s="11">
        <v>3.07395411965125</v>
      </c>
      <c r="E132"/>
      <c r="F132" s="11">
        <v>0.759577712074528</v>
      </c>
      <c r="G132"/>
      <c r="H132" s="11">
        <v>0.343</v>
      </c>
      <c r="I132" s="11">
        <v>21.0832068503937</v>
      </c>
      <c r="J132" s="11">
        <v>1.34651001619484</v>
      </c>
      <c r="K132" s="11">
        <v>0.226638952164009</v>
      </c>
      <c r="L132" s="11">
        <v>37.2307695458853</v>
      </c>
      <c r="M132" s="11">
        <v>12.1829712409441</v>
      </c>
      <c r="N132" s="11">
        <v>8.12516402070955</v>
      </c>
      <c r="O132" s="11">
        <v>0.475099763779528</v>
      </c>
      <c r="P132" s="11">
        <v>0.347</v>
      </c>
      <c r="Q132" s="11">
        <v>1.0232879518336</v>
      </c>
      <c r="R132" s="11">
        <v>0.131</v>
      </c>
      <c r="S132" s="11">
        <v>17.0569704078874</v>
      </c>
      <c r="T132" s="11">
        <v>33.7040821737137</v>
      </c>
      <c r="U132" s="11">
        <v>0.037</v>
      </c>
      <c r="V132" s="11">
        <v>0.055</v>
      </c>
      <c r="W132" s="11">
        <v>0.054</v>
      </c>
      <c r="X132"/>
      <c r="Y132" s="11">
        <v>0.045718146241694</v>
      </c>
      <c r="Z132" s="11">
        <v>2.27777152229706</v>
      </c>
      <c r="AA132" s="11">
        <v>0</v>
      </c>
      <c r="AB132" s="11">
        <v>22.9498960721091</v>
      </c>
      <c r="AC132" s="11">
        <v>0.005</v>
      </c>
      <c r="AD132" s="11">
        <v>0.133</v>
      </c>
      <c r="AE132" s="11">
        <v>18.0970827559055</v>
      </c>
      <c r="AF132" s="11">
        <v>0.033</v>
      </c>
      <c r="AG132" s="11">
        <v>0.02</v>
      </c>
      <c r="AH132" s="11">
        <v>0.358978142076503</v>
      </c>
      <c r="AI132" s="11">
        <v>83.8207437795276</v>
      </c>
      <c r="AJ132" s="11">
        <v>0.00998377952755905</v>
      </c>
      <c r="AK132" s="11">
        <v>0.051</v>
      </c>
      <c r="AL132" s="11">
        <v>0.044</v>
      </c>
      <c r="AM132" s="11">
        <v>6.14941850393701</v>
      </c>
      <c r="AN132" s="11">
        <v>165.852446968949</v>
      </c>
      <c r="AO132" s="11">
        <v>7.64636417322835</v>
      </c>
      <c r="AP132" s="11">
        <v>0.005</v>
      </c>
      <c r="AQ132" s="11">
        <v>0.137</v>
      </c>
      <c r="AR132" s="11">
        <v>0.003</v>
      </c>
      <c r="AS132" s="11">
        <v>0.31282157480315</v>
      </c>
      <c r="AT132" s="11">
        <v>0.516</v>
      </c>
      <c r="AU132" s="11">
        <v>2.46147687502014</v>
      </c>
      <c r="AV132" s="11">
        <v>4.70614031496063</v>
      </c>
      <c r="AW132" s="11">
        <v>3.41097125872813</v>
      </c>
      <c r="AX132" s="11">
        <v>0.455732362204724</v>
      </c>
      <c r="AY132" s="11">
        <v>36.7613516556071</v>
      </c>
      <c r="AZ132" s="11">
        <v>17.4889101766421</v>
      </c>
      <c r="BA132" s="11">
        <v>0.995643149606299</v>
      </c>
      <c r="BB132" s="11">
        <v>16.1961208661417</v>
      </c>
      <c r="BC132" s="11">
        <v>0.023</v>
      </c>
      <c r="BD132" s="11">
        <v>0.005</v>
      </c>
      <c r="BE132" s="11">
        <v>0.723570750366549</v>
      </c>
      <c r="BF132" s="11">
        <v>0.979496651733651</v>
      </c>
      <c r="BG132" s="11">
        <v>5.36701713246528</v>
      </c>
      <c r="BH132" s="11">
        <v>0.324845905511811</v>
      </c>
      <c r="BI132" s="11">
        <v>0.012</v>
      </c>
      <c r="BJ132"/>
      <c r="BK132" s="11">
        <v>6.17215825342769</v>
      </c>
      <c r="BL132" s="11">
        <v>0.454813053695931</v>
      </c>
      <c r="BM132" s="11">
        <v>0.058</v>
      </c>
      <c r="BN132"/>
      <c r="BO132" s="11">
        <v>0.117943705419176</v>
      </c>
      <c r="BP132" s="11">
        <v>10.3430211023622</v>
      </c>
      <c r="BQ132" s="11">
        <v>121.255481338224</v>
      </c>
      <c r="BR132" s="11">
        <v>0.044</v>
      </c>
      <c r="BS132" s="11">
        <v>0.391</v>
      </c>
      <c r="BT132" s="11">
        <v>0.013</v>
      </c>
      <c r="BU132" s="11">
        <v>2.50265695474903</v>
      </c>
      <c r="BV132" s="11">
        <v>287.118130944882</v>
      </c>
      <c r="BW132" s="11">
        <v>0.406119047619048</v>
      </c>
      <c r="BX132" s="11">
        <v>6.94166346456693</v>
      </c>
      <c r="BY132" s="11">
        <v>0.111</v>
      </c>
      <c r="BZ132" s="11">
        <v>0.013</v>
      </c>
      <c r="CA132" s="11">
        <v>0.621756692913386</v>
      </c>
      <c r="CB132" s="11">
        <v>0.204</v>
      </c>
      <c r="CC132" s="11">
        <v>0.016</v>
      </c>
      <c r="CD132" s="11">
        <v>0.373</v>
      </c>
      <c r="CE132" s="11">
        <v>0.0859432283464567</v>
      </c>
      <c r="CF132" s="11">
        <v>0.320854015748032</v>
      </c>
      <c r="CG132" s="11">
        <v>2.11558637795276</v>
      </c>
      <c r="CH132" s="11">
        <v>17.0191695275591</v>
      </c>
      <c r="CI132" s="11">
        <v>0.344894566929134</v>
      </c>
      <c r="CJ132" s="11">
        <v>48.4206760991185</v>
      </c>
      <c r="CK132" s="11">
        <v>9.1054078877315</v>
      </c>
      <c r="CL132" s="11">
        <v>6.16847527559055</v>
      </c>
      <c r="CM132" s="11">
        <v>5.04759692913386</v>
      </c>
      <c r="CN132" s="11">
        <v>22.6634128346457</v>
      </c>
      <c r="CO132" s="11">
        <v>4.03955673510814</v>
      </c>
      <c r="CP132" s="11">
        <v>73.5974260629921</v>
      </c>
      <c r="CQ132" s="11">
        <v>1.16454621628557</v>
      </c>
      <c r="CR132" s="11">
        <v>178.451318027488</v>
      </c>
      <c r="CS132" s="11">
        <v>0.479472834645669</v>
      </c>
      <c r="CT132" s="11">
        <v>40.7050202699484</v>
      </c>
      <c r="CU132" s="11">
        <v>0.853293582261772</v>
      </c>
      <c r="CV132" s="11">
        <v>0.003</v>
      </c>
      <c r="CW132"/>
      <c r="CX132" s="11">
        <v>7.317</v>
      </c>
      <c r="CY132" s="11">
        <v>3.49528749535012</v>
      </c>
      <c r="CZ132" s="11">
        <v>0.087</v>
      </c>
      <c r="DA132" s="11">
        <v>4.09007608194319</v>
      </c>
      <c r="DB132" s="11">
        <v>1.18562125984252</v>
      </c>
      <c r="DC132"/>
      <c r="DD132" s="11">
        <v>0.346918897637795</v>
      </c>
      <c r="DE132" s="11">
        <v>9.69492700787402</v>
      </c>
      <c r="DF132" s="11">
        <v>0.0238979011461392</v>
      </c>
      <c r="DG132" s="11">
        <v>6.33945645019764</v>
      </c>
      <c r="DH132" s="11">
        <v>3.59777291338583</v>
      </c>
      <c r="DI132" s="11">
        <v>0.046</v>
      </c>
      <c r="DJ132" s="11">
        <v>1.26050172131146</v>
      </c>
      <c r="DK132" s="11">
        <v>0.231918897637795</v>
      </c>
      <c r="DL132" s="11">
        <v>0.10391811023622</v>
      </c>
      <c r="DM132" s="11">
        <v>2.4939294488189</v>
      </c>
      <c r="DN132"/>
      <c r="DO132" s="11">
        <v>0.044</v>
      </c>
      <c r="DP132" s="11">
        <v>0.178</v>
      </c>
      <c r="DQ132"/>
      <c r="DR132" s="11">
        <v>0.075</v>
      </c>
      <c r="DS132" s="11">
        <v>0.156</v>
      </c>
      <c r="DT132" s="11">
        <v>27.886514520323</v>
      </c>
      <c r="DU132" s="11">
        <v>0.731918897637795</v>
      </c>
      <c r="DV132" s="11">
        <v>0.22474661004433</v>
      </c>
      <c r="DW132" s="11">
        <v>0.002</v>
      </c>
      <c r="DX132" s="11">
        <v>1.58771858267717</v>
      </c>
      <c r="DY132" s="11">
        <v>0.883667480314961</v>
      </c>
      <c r="DZ132" s="11">
        <v>0.876797244094488</v>
      </c>
      <c r="EA132"/>
      <c r="EB132" s="11">
        <v>0.018</v>
      </c>
      <c r="EC132" s="11">
        <v>0.109</v>
      </c>
      <c r="ED132" s="11">
        <v>31.6053666141732</v>
      </c>
      <c r="EE132" s="11">
        <v>0.425</v>
      </c>
      <c r="EF132" s="11">
        <v>3.89111598425197</v>
      </c>
      <c r="EG132" s="11">
        <v>0.350878346456693</v>
      </c>
      <c r="EH132" s="11">
        <v>0.0519756692913386</v>
      </c>
      <c r="EI132" s="11">
        <v>3.30237551181102</v>
      </c>
      <c r="EJ132"/>
      <c r="EK132" s="11">
        <v>6.05725062992126</v>
      </c>
      <c r="EL132"/>
      <c r="EM132" s="11">
        <v>0.064</v>
      </c>
      <c r="EN132" s="11">
        <v>5.5167606847265</v>
      </c>
      <c r="EO132"/>
      <c r="EP132" s="11">
        <v>0.650768431253785</v>
      </c>
      <c r="EQ132" s="11">
        <v>0.152</v>
      </c>
      <c r="ER132" s="11">
        <v>0.141959448818898</v>
      </c>
      <c r="ES132" s="11">
        <v>4.17174321455655</v>
      </c>
      <c r="ET132" s="11">
        <v>6.23074779527559</v>
      </c>
      <c r="EU132" s="11">
        <v>0.694910915580596</v>
      </c>
      <c r="EV132" s="11">
        <v>80.0669507928734</v>
      </c>
      <c r="EW132" s="11">
        <v>3.98275290067751</v>
      </c>
      <c r="EX132" s="11">
        <v>1.95594322834646</v>
      </c>
      <c r="EY132" s="11">
        <v>0.156</v>
      </c>
      <c r="EZ132" s="11">
        <v>11.5906715748031</v>
      </c>
      <c r="FA132" s="11">
        <v>6.36393055209615</v>
      </c>
      <c r="FB132" s="11">
        <v>0.0950178940123882</v>
      </c>
      <c r="FC132" s="11">
        <v>1.04584307476412</v>
      </c>
      <c r="FD132" s="11">
        <v>30.4387110663413</v>
      </c>
      <c r="FE132" s="11">
        <v>373.880585732831</v>
      </c>
      <c r="FF132" s="11">
        <v>0.016</v>
      </c>
      <c r="FG132" s="11">
        <v>0</v>
      </c>
      <c r="FH132" s="11">
        <v>0.017</v>
      </c>
      <c r="FI132" s="11">
        <v>0.377671642866168</v>
      </c>
      <c r="FJ132" s="11">
        <v>0.008</v>
      </c>
      <c r="FK132" s="11">
        <v>0.004</v>
      </c>
      <c r="FL132" s="11">
        <v>9.62635118110236</v>
      </c>
      <c r="FM132" s="11">
        <v>0.133772913385827</v>
      </c>
      <c r="FN132" s="11">
        <v>6.62694115060605</v>
      </c>
      <c r="FO132" s="11">
        <v>0.002</v>
      </c>
      <c r="FP132" s="11">
        <v>0.296</v>
      </c>
      <c r="FQ132" s="11">
        <v>1.88</v>
      </c>
      <c r="FR132" s="11">
        <v>11.7437998307872</v>
      </c>
      <c r="FS132" s="11">
        <v>1.87881426248532</v>
      </c>
      <c r="FT132" s="11">
        <v>0.01</v>
      </c>
      <c r="FU132" s="11">
        <v>0.044</v>
      </c>
      <c r="FV132" s="11">
        <v>39.067371496063</v>
      </c>
      <c r="FW132" s="11">
        <v>26.4020040669749</v>
      </c>
      <c r="FX132" s="11">
        <v>1.17769181102362</v>
      </c>
      <c r="FY132"/>
      <c r="FZ132" s="11">
        <v>0.009</v>
      </c>
      <c r="GA132" s="11">
        <v>0.008</v>
      </c>
      <c r="GB132" s="11">
        <v>0.415</v>
      </c>
      <c r="GC132" s="11">
        <v>0.083</v>
      </c>
      <c r="GD132" s="11">
        <v>23.5756366929134</v>
      </c>
      <c r="GE132" s="11">
        <v>10.3839964658704</v>
      </c>
      <c r="GF132" s="11">
        <v>1.97397</v>
      </c>
      <c r="GG132" s="11">
        <v>7.17549008053893</v>
      </c>
      <c r="GH132" s="11">
        <v>1.99736195025277</v>
      </c>
      <c r="GI132" s="11">
        <v>3.970705376025</v>
      </c>
      <c r="GJ132"/>
      <c r="GK132" s="11">
        <v>0.066</v>
      </c>
      <c r="GL132" s="11">
        <v>0.003</v>
      </c>
      <c r="GM132" s="11">
        <v>1.06473236220472</v>
      </c>
      <c r="GN132" s="11">
        <v>1.05133559219627</v>
      </c>
      <c r="GO132" s="11">
        <v>10.5766097376816</v>
      </c>
      <c r="GP132" s="11">
        <v>5.15980152471543</v>
      </c>
      <c r="GQ132"/>
      <c r="GR132"/>
      <c r="GS132" s="11">
        <v>0.320805354330709</v>
      </c>
      <c r="GT132" s="11">
        <v>118.400905538976</v>
      </c>
      <c r="GU132" s="11">
        <v>5.597</v>
      </c>
      <c r="GV132" s="11">
        <v>171.501786962429</v>
      </c>
      <c r="GW132" s="11">
        <v>0.489813464566929</v>
      </c>
      <c r="GX132" s="11">
        <v>1101.29512566032</v>
      </c>
      <c r="GY132" s="11">
        <v>1.52548938972511</v>
      </c>
      <c r="GZ132" s="11">
        <v>15.7598416239231</v>
      </c>
      <c r="HA132" s="11">
        <v>0.012</v>
      </c>
      <c r="HB132" s="11">
        <v>18.8136400466825</v>
      </c>
      <c r="HC132" s="11">
        <v>7.38418086614173</v>
      </c>
      <c r="HD132"/>
      <c r="HE132" s="11">
        <v>1.276</v>
      </c>
      <c r="HF132" s="11">
        <v>1.16563503937008</v>
      </c>
      <c r="HG132" s="11">
        <v>1.84057826771654</v>
      </c>
      <c r="HH132" s="11">
        <v>2955.90146565881</v>
      </c>
      <c r="HI132" s="11">
        <v>686.873612216363</v>
      </c>
      <c r="HJ132" s="11">
        <v>2462.4120443283</v>
      </c>
      <c r="HK132" s="11">
        <v>1180.36303354687</v>
      </c>
      <c r="HL132" s="11">
        <v>871.252807225438</v>
      </c>
      <c r="HM132" s="11">
        <v>75.7959948307879</v>
      </c>
      <c r="HN132" s="11">
        <v>551.755751865146</v>
      </c>
      <c r="HO132" s="11">
        <v>15.4849576026303</v>
      </c>
      <c r="HP132" s="11">
        <v>1586.59962202715</v>
      </c>
      <c r="HQ132" s="11">
        <v>73.270413086963</v>
      </c>
      <c r="HR132" s="11">
        <v>1213.12238396017</v>
      </c>
      <c r="HS132" s="11">
        <v>41.8018292355564</v>
      </c>
      <c r="HT132" s="11">
        <v>84.9441252667655</v>
      </c>
      <c r="HU132" s="11">
        <v>113.170675407595</v>
      </c>
      <c r="HV132" s="11">
        <v>3.26849658449646e-13</v>
      </c>
      <c r="HW132" s="11">
        <v>3755.94575328277</v>
      </c>
      <c r="HX132" s="20"/>
      <c r="HY132" s="20"/>
      <c r="HZ132" s="20"/>
      <c r="IA132" s="20"/>
      <c r="IB132" s="20"/>
    </row>
    <row r="133" spans="1:236">
      <c r="A133" s="11">
        <v>1970</v>
      </c>
      <c r="B133" s="11">
        <v>0.455894335208099</v>
      </c>
      <c r="C133" s="11">
        <v>1.02060220881581</v>
      </c>
      <c r="D133" s="11">
        <v>4.10997811023622</v>
      </c>
      <c r="E133"/>
      <c r="F133" s="11">
        <v>0.97650578144373</v>
      </c>
      <c r="G133"/>
      <c r="H133" s="11">
        <v>0.126</v>
      </c>
      <c r="I133" s="11">
        <v>22.5567688976378</v>
      </c>
      <c r="J133" s="11">
        <v>1.41588165197767</v>
      </c>
      <c r="K133" s="11">
        <v>0.25348291571754</v>
      </c>
      <c r="L133" s="11">
        <v>40.3550815591494</v>
      </c>
      <c r="M133" s="11">
        <v>13.8186955217967</v>
      </c>
      <c r="N133" s="11">
        <v>8.54336339863059</v>
      </c>
      <c r="O133" s="11">
        <v>0.701083543307087</v>
      </c>
      <c r="P133" s="11">
        <v>0.707</v>
      </c>
      <c r="Q133" s="11">
        <v>1.03798993031204</v>
      </c>
      <c r="R133" s="11">
        <v>0.117</v>
      </c>
      <c r="S133" s="11">
        <v>17.9461035115452</v>
      </c>
      <c r="T133" s="11">
        <v>34.2495791338583</v>
      </c>
      <c r="U133" s="11">
        <v>0.033</v>
      </c>
      <c r="V133" s="11">
        <v>0.077</v>
      </c>
      <c r="W133" s="11">
        <v>0.062</v>
      </c>
      <c r="X133" s="11">
        <v>0.001</v>
      </c>
      <c r="Y133" s="11">
        <v>0.0511331741516312</v>
      </c>
      <c r="Z133" s="11">
        <v>2.97648306359305</v>
      </c>
      <c r="AA133"/>
      <c r="AB133" s="11">
        <v>25.5153371204338</v>
      </c>
      <c r="AC133" s="11">
        <v>0.005</v>
      </c>
      <c r="AD133" s="11">
        <v>2.239</v>
      </c>
      <c r="AE133" s="11">
        <v>16.6959532344473</v>
      </c>
      <c r="AF133" s="11">
        <v>0.039</v>
      </c>
      <c r="AG133" s="11">
        <v>0.017</v>
      </c>
      <c r="AH133" s="11">
        <v>0.315</v>
      </c>
      <c r="AI133" s="11">
        <v>93.1160519685039</v>
      </c>
      <c r="AJ133" s="11">
        <v>0.00998377952755905</v>
      </c>
      <c r="AK133" s="11">
        <v>0.057</v>
      </c>
      <c r="AL133" s="11">
        <v>0.034</v>
      </c>
      <c r="AM133" s="11">
        <v>6.72374501906741</v>
      </c>
      <c r="AN133" s="11">
        <v>220.511088041603</v>
      </c>
      <c r="AO133" s="11">
        <v>7.74291811023622</v>
      </c>
      <c r="AP133" s="11">
        <v>0.008</v>
      </c>
      <c r="AQ133" s="11">
        <v>0.156</v>
      </c>
      <c r="AR133" s="11">
        <v>0.003</v>
      </c>
      <c r="AS133" s="11">
        <v>0.340797244094488</v>
      </c>
      <c r="AT133" s="11">
        <v>0.612</v>
      </c>
      <c r="AU133" s="11">
        <v>3.2194799212603</v>
      </c>
      <c r="AV133" s="11">
        <v>5.09118086614173</v>
      </c>
      <c r="AW133" s="11">
        <v>3.81497942800866</v>
      </c>
      <c r="AX133" s="11">
        <v>0.464708031496063</v>
      </c>
      <c r="AY133" s="11">
        <v>42.1451143731282</v>
      </c>
      <c r="AZ133" s="11">
        <v>20.0535799212598</v>
      </c>
      <c r="BA133" s="11">
        <v>0.739537716535433</v>
      </c>
      <c r="BB133" s="11">
        <v>16.932128806836</v>
      </c>
      <c r="BC133" s="11">
        <v>0.038</v>
      </c>
      <c r="BD133" s="11">
        <v>0.007</v>
      </c>
      <c r="BE133" s="11">
        <v>0.847456614173228</v>
      </c>
      <c r="BF133" s="11">
        <v>1.16763503937008</v>
      </c>
      <c r="BG133" s="11">
        <v>5.90993745858987</v>
      </c>
      <c r="BH133" s="11">
        <v>0.38982157480315</v>
      </c>
      <c r="BI133" s="11">
        <v>0.01</v>
      </c>
      <c r="BJ133"/>
      <c r="BK133" s="11">
        <v>6.49313428436641</v>
      </c>
      <c r="BL133" s="11">
        <v>0.450797244094488</v>
      </c>
      <c r="BM133" s="11">
        <v>0.07</v>
      </c>
      <c r="BN133"/>
      <c r="BO133" s="11">
        <v>0.141935118110236</v>
      </c>
      <c r="BP133" s="11">
        <v>11.0139317020098</v>
      </c>
      <c r="BQ133" s="11">
        <v>125.910947406296</v>
      </c>
      <c r="BR133" s="11">
        <v>0.053</v>
      </c>
      <c r="BS133" s="11">
        <v>0.568</v>
      </c>
      <c r="BT133" s="11">
        <v>0.013</v>
      </c>
      <c r="BU133" s="11">
        <v>2.63088919081432</v>
      </c>
      <c r="BV133" s="11">
        <v>280.027921732283</v>
      </c>
      <c r="BW133" s="11">
        <v>0.656</v>
      </c>
      <c r="BX133" s="11">
        <v>6.58465535433071</v>
      </c>
      <c r="BY133" s="11">
        <v>0.104</v>
      </c>
      <c r="BZ133" s="11">
        <v>0.012</v>
      </c>
      <c r="CA133" s="11">
        <v>0.626756692913386</v>
      </c>
      <c r="CB133" s="11">
        <v>0.216</v>
      </c>
      <c r="CC133" s="11">
        <v>0.019</v>
      </c>
      <c r="CD133" s="11">
        <v>0.431</v>
      </c>
      <c r="CE133" s="11">
        <v>0.104935118110236</v>
      </c>
      <c r="CF133" s="11">
        <v>0.37882968503937</v>
      </c>
      <c r="CG133" s="11">
        <v>2.29052960629921</v>
      </c>
      <c r="CH133" s="11">
        <v>19.0869424409449</v>
      </c>
      <c r="CI133" s="11">
        <v>0.378902933278077</v>
      </c>
      <c r="CJ133" s="11">
        <v>49.5967918006103</v>
      </c>
      <c r="CK133" s="11">
        <v>9.76839173228346</v>
      </c>
      <c r="CL133" s="11">
        <v>6.51849960629921</v>
      </c>
      <c r="CM133" s="11">
        <v>5.29305110236221</v>
      </c>
      <c r="CN133" s="11">
        <v>25.0511614173228</v>
      </c>
      <c r="CO133" s="11">
        <v>4.51947493826214</v>
      </c>
      <c r="CP133" s="11">
        <v>80.8855201574803</v>
      </c>
      <c r="CQ133" s="11">
        <v>1.36151302828513</v>
      </c>
      <c r="CR133" s="11">
        <v>210.0819557554</v>
      </c>
      <c r="CS133" s="11">
        <v>0.424586377952756</v>
      </c>
      <c r="CT133" s="11">
        <v>42.8255168882886</v>
      </c>
      <c r="CU133" s="11">
        <v>0.840124094488189</v>
      </c>
      <c r="CV133" s="11">
        <v>0.006</v>
      </c>
      <c r="CW133"/>
      <c r="CX133" s="11">
        <v>6.829</v>
      </c>
      <c r="CY133" s="11">
        <v>3.67825960622868</v>
      </c>
      <c r="CZ133" s="11">
        <v>0.156</v>
      </c>
      <c r="DA133" s="11">
        <v>4.3028275257225</v>
      </c>
      <c r="DB133" s="11">
        <v>1.07552530626853</v>
      </c>
      <c r="DC133"/>
      <c r="DD133" s="11">
        <v>0.395902677165354</v>
      </c>
      <c r="DE133" s="11">
        <v>8.81689456692913</v>
      </c>
      <c r="DF133" s="11">
        <v>0.0302960676613215</v>
      </c>
      <c r="DG133" s="11">
        <v>6.6707304203727</v>
      </c>
      <c r="DH133" s="11">
        <v>3.74873236220472</v>
      </c>
      <c r="DI133" s="11">
        <v>0.056</v>
      </c>
      <c r="DJ133" s="11">
        <v>1.6559761820632</v>
      </c>
      <c r="DK133" s="11">
        <v>0.264918897637795</v>
      </c>
      <c r="DL133" s="11">
        <v>0.123927007874016</v>
      </c>
      <c r="DM133" s="11">
        <v>3.98086485199895</v>
      </c>
      <c r="DN133" s="11">
        <v>0</v>
      </c>
      <c r="DO133" s="11">
        <v>0.055</v>
      </c>
      <c r="DP133" s="11">
        <v>0.181</v>
      </c>
      <c r="DQ133"/>
      <c r="DR133" s="11">
        <v>0.117</v>
      </c>
      <c r="DS133" s="11">
        <v>0.136</v>
      </c>
      <c r="DT133" s="11">
        <v>31.1000762992126</v>
      </c>
      <c r="DU133" s="11">
        <v>0.776894566929134</v>
      </c>
      <c r="DV133" s="11">
        <v>0.293697082006922</v>
      </c>
      <c r="DW133" s="11">
        <v>0.004</v>
      </c>
      <c r="DX133" s="11">
        <v>1.98745094488189</v>
      </c>
      <c r="DY133" s="11">
        <v>0.813562047244094</v>
      </c>
      <c r="DZ133" s="11">
        <v>1.25881361261092</v>
      </c>
      <c r="EA133"/>
      <c r="EB133" s="11">
        <v>0.018</v>
      </c>
      <c r="EC133" s="11">
        <v>0.062</v>
      </c>
      <c r="ED133" s="11">
        <v>38.7017746760937</v>
      </c>
      <c r="EE133" s="11">
        <v>0.653</v>
      </c>
      <c r="EF133" s="11">
        <v>3.87008354330709</v>
      </c>
      <c r="EG133" s="11">
        <v>0.382862125984252</v>
      </c>
      <c r="EH133" s="11">
        <v>0.0589675590551181</v>
      </c>
      <c r="EI133" s="11">
        <v>5.87335118110236</v>
      </c>
      <c r="EJ133" s="11">
        <v>0.001</v>
      </c>
      <c r="EK133" s="11">
        <v>7.63612048919307</v>
      </c>
      <c r="EL133"/>
      <c r="EM133" s="11">
        <v>0.064</v>
      </c>
      <c r="EN133" s="11">
        <v>5.59618084747001</v>
      </c>
      <c r="EO133"/>
      <c r="EP133" s="11">
        <v>0.730732362204724</v>
      </c>
      <c r="EQ133" s="11">
        <v>0.189</v>
      </c>
      <c r="ER133" s="11">
        <v>0.202902677165354</v>
      </c>
      <c r="ES133" s="11">
        <v>4.84875076604804</v>
      </c>
      <c r="ET133" s="11">
        <v>6.75529929133858</v>
      </c>
      <c r="EU133" s="11">
        <v>0.677870236220472</v>
      </c>
      <c r="EV133" s="11">
        <v>83.0085692870459</v>
      </c>
      <c r="EW133" s="11">
        <v>4.15842843710251</v>
      </c>
      <c r="EX133" s="11">
        <v>2.06371614173228</v>
      </c>
      <c r="EY133" s="11">
        <v>0.173967559055118</v>
      </c>
      <c r="EZ133" s="11">
        <v>14.6605762549407</v>
      </c>
      <c r="FA133" s="11">
        <v>6.6978818496636</v>
      </c>
      <c r="FB133" s="11">
        <v>0.110257398485891</v>
      </c>
      <c r="FC133" s="11">
        <v>1.21361583243309</v>
      </c>
      <c r="FD133" s="11">
        <v>32.7460384625693</v>
      </c>
      <c r="FE133" s="11">
        <v>393.224110122101</v>
      </c>
      <c r="FF133" s="11">
        <v>0.016</v>
      </c>
      <c r="FG133" s="11">
        <v>0</v>
      </c>
      <c r="FH133" s="11">
        <v>0.018</v>
      </c>
      <c r="FI133" s="11">
        <v>0.422404482122171</v>
      </c>
      <c r="FJ133" s="11">
        <v>0.008</v>
      </c>
      <c r="FK133" s="11">
        <v>0.004</v>
      </c>
      <c r="FL133" s="11">
        <v>12.3502539186743</v>
      </c>
      <c r="FM133" s="11">
        <v>0.356732362204724</v>
      </c>
      <c r="FN133" s="11">
        <v>8.65759374019213</v>
      </c>
      <c r="FO133" s="11">
        <v>0.008</v>
      </c>
      <c r="FP133" s="11">
        <v>0.234</v>
      </c>
      <c r="FQ133" s="11">
        <v>4.867</v>
      </c>
      <c r="FR133" s="11">
        <v>13.4675696880235</v>
      </c>
      <c r="FS133" s="11">
        <v>2.45670400675326</v>
      </c>
      <c r="FT133" s="11">
        <v>0.011</v>
      </c>
      <c r="FU133" s="11">
        <v>0.059</v>
      </c>
      <c r="FV133" s="11">
        <v>40.8346577952756</v>
      </c>
      <c r="FW133" s="11">
        <v>31.8685822311382</v>
      </c>
      <c r="FX133" s="11">
        <v>0.980643149606299</v>
      </c>
      <c r="FY133"/>
      <c r="FZ133" s="11">
        <v>0.01</v>
      </c>
      <c r="GA133" s="11">
        <v>0.008</v>
      </c>
      <c r="GB133" s="11">
        <v>0.439</v>
      </c>
      <c r="GC133" s="11">
        <v>0.1</v>
      </c>
      <c r="GD133" s="11">
        <v>25.1875069291339</v>
      </c>
      <c r="GE133" s="11">
        <v>10.9837116447434</v>
      </c>
      <c r="GF133" s="11">
        <v>1.81493697368821</v>
      </c>
      <c r="GG133" s="11">
        <v>7.84225611635845</v>
      </c>
      <c r="GH133" s="11">
        <v>2.10128449794323</v>
      </c>
      <c r="GI133" s="11">
        <v>4.19272995794624</v>
      </c>
      <c r="GJ133"/>
      <c r="GK133" s="11">
        <v>0.075</v>
      </c>
      <c r="GL133" s="11">
        <v>0.007</v>
      </c>
      <c r="GM133" s="11">
        <v>2.45369979892852</v>
      </c>
      <c r="GN133" s="11">
        <v>1.02039925413</v>
      </c>
      <c r="GO133" s="11">
        <v>11.6209684251969</v>
      </c>
      <c r="GP133" s="11">
        <v>5.42364708118123</v>
      </c>
      <c r="GQ133" s="11">
        <v>0</v>
      </c>
      <c r="GR133"/>
      <c r="GS133" s="11">
        <v>0.393789133858268</v>
      </c>
      <c r="GT133" s="11">
        <v>124.540619246798</v>
      </c>
      <c r="GU133" s="11">
        <v>4.158</v>
      </c>
      <c r="GV133" s="11">
        <v>178.105184251969</v>
      </c>
      <c r="GW133" s="11">
        <v>0.481813464566929</v>
      </c>
      <c r="GX133" s="11">
        <v>1184.41211979682</v>
      </c>
      <c r="GY133" s="11">
        <v>1.56544850393701</v>
      </c>
      <c r="GZ133" s="11">
        <v>16.5400501141716</v>
      </c>
      <c r="HA133" s="11">
        <v>0.011</v>
      </c>
      <c r="HB133" s="11">
        <v>20.330080458547</v>
      </c>
      <c r="HC133" s="11">
        <v>7.68913220472441</v>
      </c>
      <c r="HD133"/>
      <c r="HE133" s="11">
        <v>0.685</v>
      </c>
      <c r="HF133" s="11">
        <v>1.02780535433071</v>
      </c>
      <c r="HG133" s="11">
        <v>2.22547283464567</v>
      </c>
      <c r="HH133" s="11">
        <v>3155.40875657648</v>
      </c>
      <c r="HI133" s="11">
        <v>791.641853889334</v>
      </c>
      <c r="HJ133" s="11">
        <v>2642.60354251223</v>
      </c>
      <c r="HK133" s="11">
        <v>1304.44706795359</v>
      </c>
      <c r="HL133" s="11">
        <v>909.320227229057</v>
      </c>
      <c r="HM133" s="11">
        <v>82.5343500557912</v>
      </c>
      <c r="HN133" s="11">
        <v>658.608153914198</v>
      </c>
      <c r="HO133" s="11">
        <v>18.3506686539853</v>
      </c>
      <c r="HP133" s="11">
        <v>1663.53750962268</v>
      </c>
      <c r="HQ133" s="11">
        <v>77.8821231053971</v>
      </c>
      <c r="HR133" s="11">
        <v>1308.74224806454</v>
      </c>
      <c r="HS133" s="11">
        <v>45.1941002205667</v>
      </c>
      <c r="HT133" s="11">
        <v>92.2014568286632</v>
      </c>
      <c r="HU133" s="11">
        <v>119.304295292041</v>
      </c>
      <c r="HV133" s="11">
        <v>-6.53699316899292e-13</v>
      </c>
      <c r="HW133" s="11">
        <v>4066.35490575786</v>
      </c>
      <c r="HX133" s="20"/>
      <c r="HY133" s="20"/>
      <c r="HZ133" s="20"/>
      <c r="IA133" s="20"/>
      <c r="IB133" s="20"/>
    </row>
    <row r="134" spans="1:236">
      <c r="A134" s="11">
        <v>1971</v>
      </c>
      <c r="B134" s="11">
        <v>0.516799536501189</v>
      </c>
      <c r="C134" s="11">
        <v>1.18668753866006</v>
      </c>
      <c r="D134" s="11">
        <v>5.08993755905512</v>
      </c>
      <c r="E134"/>
      <c r="F134" s="11">
        <v>0.929416690206957</v>
      </c>
      <c r="G134"/>
      <c r="H134" s="11">
        <v>0.116</v>
      </c>
      <c r="I134" s="11">
        <v>24.2486704907004</v>
      </c>
      <c r="J134" s="11">
        <v>1.50527408364092</v>
      </c>
      <c r="K134" s="11">
        <v>0.220611617312073</v>
      </c>
      <c r="L134" s="11">
        <v>41.2434653167531</v>
      </c>
      <c r="M134" s="11">
        <v>14.2109984532834</v>
      </c>
      <c r="N134" s="11">
        <v>9.07176362888335</v>
      </c>
      <c r="O134" s="11">
        <v>1.83508354330709</v>
      </c>
      <c r="P134" s="11">
        <v>0.829</v>
      </c>
      <c r="Q134" s="11">
        <v>0.984124484527383</v>
      </c>
      <c r="R134" s="11">
        <v>0.132</v>
      </c>
      <c r="S134" s="11">
        <v>19.04643718402</v>
      </c>
      <c r="T134" s="11">
        <v>33.1251378440116</v>
      </c>
      <c r="U134" s="11">
        <v>0.039</v>
      </c>
      <c r="V134" s="11">
        <v>0.08</v>
      </c>
      <c r="W134" s="11">
        <v>0.063</v>
      </c>
      <c r="X134" s="11">
        <v>0.001</v>
      </c>
      <c r="Y134" s="11">
        <v>0.0445022979791718</v>
      </c>
      <c r="Z134" s="11">
        <v>3.20779803277796</v>
      </c>
      <c r="AA134"/>
      <c r="AB134" s="11">
        <v>27.9304181627367</v>
      </c>
      <c r="AC134" s="11">
        <v>0.006</v>
      </c>
      <c r="AD134" s="11">
        <v>2.05</v>
      </c>
      <c r="AE134" s="11">
        <v>17.5277179712677</v>
      </c>
      <c r="AF134" s="11">
        <v>0.041</v>
      </c>
      <c r="AG134" s="11">
        <v>0.02</v>
      </c>
      <c r="AH134" s="11">
        <v>0.06</v>
      </c>
      <c r="AI134" s="11">
        <v>96.148308837935</v>
      </c>
      <c r="AJ134" s="11">
        <v>0.00999188976377953</v>
      </c>
      <c r="AK134" s="11">
        <v>0.05</v>
      </c>
      <c r="AL134" s="11">
        <v>0.041</v>
      </c>
      <c r="AM134" s="11">
        <v>7.38421709232432</v>
      </c>
      <c r="AN134" s="11">
        <v>248.146752254064</v>
      </c>
      <c r="AO134" s="11">
        <v>8.26457872103724</v>
      </c>
      <c r="AP134" s="11">
        <v>0.008</v>
      </c>
      <c r="AQ134" s="11">
        <v>0.187</v>
      </c>
      <c r="AR134" s="11">
        <v>0.003</v>
      </c>
      <c r="AS134" s="11">
        <v>0.416764803149606</v>
      </c>
      <c r="AT134" s="11">
        <v>0.67</v>
      </c>
      <c r="AU134" s="11">
        <v>3.46781830405903</v>
      </c>
      <c r="AV134" s="11">
        <v>5.34624963006081</v>
      </c>
      <c r="AW134" s="11">
        <v>3.32025840575038</v>
      </c>
      <c r="AX134" s="11">
        <v>0.514064721942514</v>
      </c>
      <c r="AY134" s="11">
        <v>44.2078136054848</v>
      </c>
      <c r="AZ134" s="11">
        <v>29.3266959055118</v>
      </c>
      <c r="BA134" s="11">
        <v>0.807497165354331</v>
      </c>
      <c r="BB134" s="11">
        <v>15.5569532611414</v>
      </c>
      <c r="BC134" s="11">
        <v>0.044</v>
      </c>
      <c r="BD134" s="11">
        <v>0.007</v>
      </c>
      <c r="BE134" s="11">
        <v>0.960343070866142</v>
      </c>
      <c r="BF134" s="11">
        <v>1.15159483989046</v>
      </c>
      <c r="BG134" s="11">
        <v>6.2806779317744</v>
      </c>
      <c r="BH134" s="11">
        <v>0.411797244094488</v>
      </c>
      <c r="BI134" s="11">
        <v>0.018</v>
      </c>
      <c r="BJ134"/>
      <c r="BK134" s="11">
        <v>6.89129741689831</v>
      </c>
      <c r="BL134" s="11">
        <v>0.504764803149606</v>
      </c>
      <c r="BM134" s="11">
        <v>0.071</v>
      </c>
      <c r="BN134"/>
      <c r="BO134" s="11">
        <v>0.149910188659304</v>
      </c>
      <c r="BP134" s="11">
        <v>11.0635262541642</v>
      </c>
      <c r="BQ134" s="11">
        <v>134.941786445063</v>
      </c>
      <c r="BR134" s="11">
        <v>0.062</v>
      </c>
      <c r="BS134" s="11">
        <v>0.776</v>
      </c>
      <c r="BT134" s="11">
        <v>0.015</v>
      </c>
      <c r="BU134" s="11">
        <v>2.79504476924772</v>
      </c>
      <c r="BV134" s="11">
        <v>283.088641264718</v>
      </c>
      <c r="BW134" s="11">
        <v>0.554</v>
      </c>
      <c r="BX134" s="11">
        <v>7.5735563909466</v>
      </c>
      <c r="BY134" s="11">
        <v>0.128</v>
      </c>
      <c r="BZ134" s="11">
        <v>0.013</v>
      </c>
      <c r="CA134" s="11">
        <v>0.665748582677165</v>
      </c>
      <c r="CB134" s="11">
        <v>0.222</v>
      </c>
      <c r="CC134" s="11">
        <v>0.02</v>
      </c>
      <c r="CD134" s="11">
        <v>0.409</v>
      </c>
      <c r="CE134" s="11">
        <v>0.109918897637795</v>
      </c>
      <c r="CF134" s="11">
        <v>0.362666698496819</v>
      </c>
      <c r="CG134" s="11">
        <v>2.49743205610512</v>
      </c>
      <c r="CH134" s="11">
        <v>18.8885308718511</v>
      </c>
      <c r="CI134" s="11">
        <v>0.401802815847596</v>
      </c>
      <c r="CJ134" s="11">
        <v>52.3918354411061</v>
      </c>
      <c r="CK134" s="11">
        <v>10.6318953463315</v>
      </c>
      <c r="CL134" s="11">
        <v>7.86895673965942</v>
      </c>
      <c r="CM134" s="11">
        <v>6.13432886919162</v>
      </c>
      <c r="CN134" s="11">
        <v>27.7368532283465</v>
      </c>
      <c r="CO134" s="11">
        <v>4.42656840591609</v>
      </c>
      <c r="CP134" s="11">
        <v>84.89333539024</v>
      </c>
      <c r="CQ134" s="11">
        <v>1.56856355459531</v>
      </c>
      <c r="CR134" s="11">
        <v>218.243290817655</v>
      </c>
      <c r="CS134" s="11">
        <v>0.451537716535433</v>
      </c>
      <c r="CT134" s="11">
        <v>45.4100092913109</v>
      </c>
      <c r="CU134" s="11">
        <v>1.00416253584398</v>
      </c>
      <c r="CV134" s="11">
        <v>0.008</v>
      </c>
      <c r="CW134"/>
      <c r="CX134" s="11">
        <v>7.401</v>
      </c>
      <c r="CY134" s="11">
        <v>3.90319160734318</v>
      </c>
      <c r="CZ134" s="11">
        <v>0.115</v>
      </c>
      <c r="DA134" s="11">
        <v>4.56825464414871</v>
      </c>
      <c r="DB134" s="11">
        <v>1.44668087525145</v>
      </c>
      <c r="DC134"/>
      <c r="DD134" s="11">
        <v>0.415902677165354</v>
      </c>
      <c r="DE134" s="11">
        <v>5.9029188976378</v>
      </c>
      <c r="DF134" s="11">
        <v>0.0317150108691475</v>
      </c>
      <c r="DG134" s="11">
        <v>7.09278999061275</v>
      </c>
      <c r="DH134" s="11">
        <v>3.60098583199443</v>
      </c>
      <c r="DI134" s="11">
        <v>0.062</v>
      </c>
      <c r="DJ134" s="11">
        <v>1.78178599347244</v>
      </c>
      <c r="DK134" s="11">
        <v>0.279919186258301</v>
      </c>
      <c r="DL134" s="11">
        <v>0.136919154622182</v>
      </c>
      <c r="DM134" s="11">
        <v>4.54765115433539</v>
      </c>
      <c r="DN134" s="11">
        <v>0.001</v>
      </c>
      <c r="DO134" s="11">
        <v>0.062</v>
      </c>
      <c r="DP134" s="11">
        <v>0.18</v>
      </c>
      <c r="DQ134"/>
      <c r="DR134" s="11">
        <v>0.109</v>
      </c>
      <c r="DS134" s="11">
        <v>0.108</v>
      </c>
      <c r="DT134" s="11">
        <v>34.438403657938</v>
      </c>
      <c r="DU134" s="11">
        <v>0.82763120579915</v>
      </c>
      <c r="DV134" s="11">
        <v>0.316533599953519</v>
      </c>
      <c r="DW134" s="11">
        <v>0.004</v>
      </c>
      <c r="DX134" s="11">
        <v>2.23424685919704</v>
      </c>
      <c r="DY134" s="11">
        <v>0.985537716535433</v>
      </c>
      <c r="DZ134" s="11">
        <v>1.39178102362205</v>
      </c>
      <c r="EA134"/>
      <c r="EB134" s="11">
        <v>0.024</v>
      </c>
      <c r="EC134" s="11">
        <v>0.054</v>
      </c>
      <c r="ED134" s="11">
        <v>38.3914140464747</v>
      </c>
      <c r="EE134" s="11">
        <v>0.66</v>
      </c>
      <c r="EF134" s="11">
        <v>4.10726076056529</v>
      </c>
      <c r="EG134" s="11">
        <v>0.410870236220472</v>
      </c>
      <c r="EH134" s="11">
        <v>0.0628742054471579</v>
      </c>
      <c r="EI134" s="11">
        <v>8.80226999581341</v>
      </c>
      <c r="EJ134" s="11">
        <v>0.001</v>
      </c>
      <c r="EK134" s="11">
        <v>7.41431490419908</v>
      </c>
      <c r="EL134"/>
      <c r="EM134" s="11">
        <v>0.571</v>
      </c>
      <c r="EN134" s="11">
        <v>5.3058693825107</v>
      </c>
      <c r="EO134"/>
      <c r="EP134" s="11">
        <v>0.840691811023622</v>
      </c>
      <c r="EQ134" s="11">
        <v>0.225</v>
      </c>
      <c r="ER134" s="11">
        <v>0.17288904017258</v>
      </c>
      <c r="ES134" s="11">
        <v>5.07388601617714</v>
      </c>
      <c r="ET134" s="11">
        <v>7.51956125984252</v>
      </c>
      <c r="EU134" s="11">
        <v>0.834862290905324</v>
      </c>
      <c r="EV134" s="11">
        <v>85.3932349758551</v>
      </c>
      <c r="EW134" s="11">
        <v>4.46934838207175</v>
      </c>
      <c r="EX134" s="11">
        <v>2.49571614173228</v>
      </c>
      <c r="EY134" s="11">
        <v>0.220845905511811</v>
      </c>
      <c r="EZ134" s="11">
        <v>15.9753645860563</v>
      </c>
      <c r="FA134" s="11">
        <v>7.1097757652235</v>
      </c>
      <c r="FB134" s="11">
        <v>0.113172057811425</v>
      </c>
      <c r="FC134" s="11">
        <v>1.24567083361991</v>
      </c>
      <c r="FD134" s="11">
        <v>34.2958598688448</v>
      </c>
      <c r="FE134" s="11">
        <v>417.291152754621</v>
      </c>
      <c r="FF134" s="11">
        <v>0.017</v>
      </c>
      <c r="FG134" s="11">
        <v>0</v>
      </c>
      <c r="FH134" s="11">
        <v>0.019</v>
      </c>
      <c r="FI134" s="11">
        <v>0.367627678958375</v>
      </c>
      <c r="FJ134" s="11">
        <v>0.01</v>
      </c>
      <c r="FK134" s="11">
        <v>0.003</v>
      </c>
      <c r="FL134" s="11">
        <v>16.3091312789894</v>
      </c>
      <c r="FM134" s="11">
        <v>0.368732362204724</v>
      </c>
      <c r="FN134" s="11">
        <v>9.32905146461441</v>
      </c>
      <c r="FO134" s="11">
        <v>0.009</v>
      </c>
      <c r="FP134" s="11">
        <v>0.219</v>
      </c>
      <c r="FQ134" s="11">
        <v>4.44198165340407</v>
      </c>
      <c r="FR134" s="11">
        <v>14.1277356805393</v>
      </c>
      <c r="FS134" s="11">
        <v>2.64593216176124</v>
      </c>
      <c r="FT134" s="11">
        <v>0.013</v>
      </c>
      <c r="FU134" s="11">
        <v>0.051</v>
      </c>
      <c r="FV134" s="11">
        <v>45.9616495053189</v>
      </c>
      <c r="FW134" s="11">
        <v>35.0596489814309</v>
      </c>
      <c r="FX134" s="11">
        <v>0.871578267716535</v>
      </c>
      <c r="FY134"/>
      <c r="FZ134" s="11">
        <v>0.013</v>
      </c>
      <c r="GA134" s="11">
        <v>0.008</v>
      </c>
      <c r="GB134" s="11">
        <v>0.467943228346457</v>
      </c>
      <c r="GC134" s="11">
        <v>0.109</v>
      </c>
      <c r="GD134" s="11">
        <v>23.0646467629247</v>
      </c>
      <c r="GE134" s="11">
        <v>11.4319004279696</v>
      </c>
      <c r="GF134" s="11">
        <v>2.42199433070866</v>
      </c>
      <c r="GG134" s="11">
        <v>8.59032159785993</v>
      </c>
      <c r="GH134" s="11">
        <v>2.23116981182956</v>
      </c>
      <c r="GI134" s="11">
        <v>5.24366226736159</v>
      </c>
      <c r="GJ134"/>
      <c r="GK134" s="11">
        <v>0.086</v>
      </c>
      <c r="GL134" s="11">
        <v>0.005</v>
      </c>
      <c r="GM134" s="11">
        <v>2.20971614173228</v>
      </c>
      <c r="GN134" s="11">
        <v>1.1485080299615</v>
      </c>
      <c r="GO134" s="11">
        <v>13.0016807219028</v>
      </c>
      <c r="GP134" s="11">
        <v>5.76334245642455</v>
      </c>
      <c r="GQ134" s="11">
        <v>0</v>
      </c>
      <c r="GR134"/>
      <c r="GS134" s="11">
        <v>0.392397195683646</v>
      </c>
      <c r="GT134" s="11">
        <v>132.151594073148</v>
      </c>
      <c r="GU134" s="11">
        <v>5.777</v>
      </c>
      <c r="GV134" s="11">
        <v>180.236958758283</v>
      </c>
      <c r="GW134" s="11">
        <v>0.671805354330709</v>
      </c>
      <c r="GX134" s="11">
        <v>1191.44794053902</v>
      </c>
      <c r="GY134" s="11">
        <v>1.58349716535433</v>
      </c>
      <c r="GZ134" s="11">
        <v>17.5942996883999</v>
      </c>
      <c r="HA134" s="11">
        <v>0.016</v>
      </c>
      <c r="HB134" s="11">
        <v>17.0579101811042</v>
      </c>
      <c r="HC134" s="11">
        <v>6.68766239986883</v>
      </c>
      <c r="HD134"/>
      <c r="HE134" s="11">
        <v>0.538</v>
      </c>
      <c r="HF134" s="11">
        <v>1.03348144638442</v>
      </c>
      <c r="HG134" s="11">
        <v>2.38338388048664</v>
      </c>
      <c r="HH134" s="11">
        <v>3234.43099868585</v>
      </c>
      <c r="HI134" s="11">
        <v>870.984504808685</v>
      </c>
      <c r="HJ134" s="11">
        <v>2693.23033053241</v>
      </c>
      <c r="HK134" s="11">
        <v>1412.18517296212</v>
      </c>
      <c r="HL134" s="11">
        <v>934.975358390922</v>
      </c>
      <c r="HM134" s="11">
        <v>90.5056838391385</v>
      </c>
      <c r="HN134" s="11">
        <v>715.018662758287</v>
      </c>
      <c r="HO134" s="11">
        <v>19.5064142138616</v>
      </c>
      <c r="HP134" s="11">
        <v>1725.98386671458</v>
      </c>
      <c r="HQ134" s="11">
        <v>91.275119439042</v>
      </c>
      <c r="HR134" s="11">
        <v>1322.1756530349</v>
      </c>
      <c r="HS134" s="11">
        <v>46.3706362659777</v>
      </c>
      <c r="HT134" s="11">
        <v>94.5794672287492</v>
      </c>
      <c r="HU134" s="11">
        <v>125.985875871259</v>
      </c>
      <c r="HV134" s="11">
        <v>-1.54898316395702e-12</v>
      </c>
      <c r="HW134" s="11">
        <v>4231.40137936579</v>
      </c>
      <c r="HX134" s="20"/>
      <c r="HY134" s="20"/>
      <c r="HZ134" s="20"/>
      <c r="IA134" s="20"/>
      <c r="IB134" s="20"/>
    </row>
    <row r="135" spans="1:236">
      <c r="A135" s="11">
        <v>1972</v>
      </c>
      <c r="B135" s="11">
        <v>0.417671095490109</v>
      </c>
      <c r="C135" s="11">
        <v>1.53874926245562</v>
      </c>
      <c r="D135" s="11">
        <v>7.72997811023622</v>
      </c>
      <c r="E135"/>
      <c r="F135" s="11">
        <v>1.22831119038474</v>
      </c>
      <c r="G135"/>
      <c r="H135" s="11">
        <v>0.102</v>
      </c>
      <c r="I135" s="11">
        <v>24.5815065829357</v>
      </c>
      <c r="J135" s="11">
        <v>1.58567897313223</v>
      </c>
      <c r="K135" s="11">
        <v>0.213914578587699</v>
      </c>
      <c r="L135" s="11">
        <v>41.9209195953777</v>
      </c>
      <c r="M135" s="11">
        <v>15.3032667027292</v>
      </c>
      <c r="N135" s="11">
        <v>9.54908049967427</v>
      </c>
      <c r="O135" s="11">
        <v>1.76891322834646</v>
      </c>
      <c r="P135" s="11">
        <v>1.004</v>
      </c>
      <c r="Q135" s="11">
        <v>0.956856259281337</v>
      </c>
      <c r="R135" s="11">
        <v>0.137</v>
      </c>
      <c r="S135" s="11">
        <v>20.0447425367026</v>
      </c>
      <c r="T135" s="11">
        <v>35.654386785982</v>
      </c>
      <c r="U135" s="11">
        <v>0.043</v>
      </c>
      <c r="V135" s="11">
        <v>0.106</v>
      </c>
      <c r="W135" s="11">
        <v>0.069</v>
      </c>
      <c r="X135" s="11">
        <v>0.001</v>
      </c>
      <c r="Y135" s="11">
        <v>0.0431513554652581</v>
      </c>
      <c r="Z135" s="11">
        <v>3.00649475237114</v>
      </c>
      <c r="AA135" s="11">
        <v>0.006</v>
      </c>
      <c r="AB135" s="11">
        <v>31.1186732170117</v>
      </c>
      <c r="AC135" s="11">
        <v>0.006</v>
      </c>
      <c r="AD135" s="11">
        <v>2.58</v>
      </c>
      <c r="AE135" s="11">
        <v>18.0346402544361</v>
      </c>
      <c r="AF135" s="11">
        <v>0.044</v>
      </c>
      <c r="AG135" s="11">
        <v>0.02</v>
      </c>
      <c r="AH135" s="11">
        <v>0.025</v>
      </c>
      <c r="AI135" s="11">
        <v>103.927861678786</v>
      </c>
      <c r="AJ135" s="11">
        <v>0.0139918897637795</v>
      </c>
      <c r="AK135" s="11">
        <v>0.046</v>
      </c>
      <c r="AL135" s="11">
        <v>0.033</v>
      </c>
      <c r="AM135" s="11">
        <v>7.67985630007693</v>
      </c>
      <c r="AN135" s="11">
        <v>264.368339485436</v>
      </c>
      <c r="AO135" s="11">
        <v>8.57674108357676</v>
      </c>
      <c r="AP135" s="11">
        <v>0.008</v>
      </c>
      <c r="AQ135" s="11">
        <v>0.181</v>
      </c>
      <c r="AR135" s="11">
        <v>0.003</v>
      </c>
      <c r="AS135" s="11">
        <v>0.480708031496063</v>
      </c>
      <c r="AT135" s="11">
        <v>0.74</v>
      </c>
      <c r="AU135" s="11">
        <v>3.24564419076798</v>
      </c>
      <c r="AV135" s="11">
        <v>5.67067965281495</v>
      </c>
      <c r="AW135" s="11">
        <v>3.21946634688621</v>
      </c>
      <c r="AX135" s="11">
        <v>0.656642242036436</v>
      </c>
      <c r="AY135" s="11">
        <v>44.6099970134101</v>
      </c>
      <c r="AZ135" s="11">
        <v>24.4281930708661</v>
      </c>
      <c r="BA135" s="11">
        <v>0.823472834645669</v>
      </c>
      <c r="BB135" s="11">
        <v>16.259664248095</v>
      </c>
      <c r="BC135" s="11">
        <v>0.052</v>
      </c>
      <c r="BD135" s="11">
        <v>0.007</v>
      </c>
      <c r="BE135" s="11">
        <v>1.27425385826772</v>
      </c>
      <c r="BF135" s="11">
        <v>1.25246472440945</v>
      </c>
      <c r="BG135" s="11">
        <v>6.95278328327671</v>
      </c>
      <c r="BH135" s="11">
        <v>0.457756692913386</v>
      </c>
      <c r="BI135" s="11">
        <v>0.024</v>
      </c>
      <c r="BJ135"/>
      <c r="BK135" s="11">
        <v>7.2524200535581</v>
      </c>
      <c r="BL135" s="11">
        <v>0.383789133858268</v>
      </c>
      <c r="BM135" s="11">
        <v>0.064</v>
      </c>
      <c r="BN135"/>
      <c r="BO135" s="11">
        <v>0.157902677165354</v>
      </c>
      <c r="BP135" s="11">
        <v>12.0376864727742</v>
      </c>
      <c r="BQ135" s="11">
        <v>140.553456867968</v>
      </c>
      <c r="BR135" s="11">
        <v>0.059</v>
      </c>
      <c r="BS135" s="11">
        <v>0.747</v>
      </c>
      <c r="BT135" s="11">
        <v>0.018</v>
      </c>
      <c r="BU135" s="11">
        <v>2.94277271645184</v>
      </c>
      <c r="BV135" s="11">
        <v>284.24698925038</v>
      </c>
      <c r="BW135" s="11">
        <v>0.605</v>
      </c>
      <c r="BX135" s="11">
        <v>8.5909690577174</v>
      </c>
      <c r="BY135" s="11">
        <v>0.151</v>
      </c>
      <c r="BZ135" s="11">
        <v>0.013</v>
      </c>
      <c r="CA135" s="11">
        <v>0.738708031496063</v>
      </c>
      <c r="CB135" s="11">
        <v>0.227</v>
      </c>
      <c r="CC135" s="11">
        <v>0.018</v>
      </c>
      <c r="CD135" s="11">
        <v>0.426</v>
      </c>
      <c r="CE135" s="11">
        <v>0.106910787401575</v>
      </c>
      <c r="CF135" s="11">
        <v>0.418423062588759</v>
      </c>
      <c r="CG135" s="11">
        <v>2.53154600607415</v>
      </c>
      <c r="CH135" s="11">
        <v>18.92749082083</v>
      </c>
      <c r="CI135" s="11">
        <v>0.404703053111253</v>
      </c>
      <c r="CJ135" s="11">
        <v>55.4137508873125</v>
      </c>
      <c r="CK135" s="11">
        <v>11.8194000519477</v>
      </c>
      <c r="CL135" s="11">
        <v>8.05689970943319</v>
      </c>
      <c r="CM135" s="11">
        <v>6.01430610448256</v>
      </c>
      <c r="CN135" s="11">
        <v>28.9342775302108</v>
      </c>
      <c r="CO135" s="11">
        <v>4.60995828303435</v>
      </c>
      <c r="CP135" s="11">
        <v>89.5844638404069</v>
      </c>
      <c r="CQ135" s="11">
        <v>1.71460444249673</v>
      </c>
      <c r="CR135" s="11">
        <v>235.001755522466</v>
      </c>
      <c r="CS135" s="11">
        <v>0.522270078740158</v>
      </c>
      <c r="CT135" s="11">
        <v>47.7470465850263</v>
      </c>
      <c r="CU135" s="11">
        <v>1.05519357884051</v>
      </c>
      <c r="CV135" s="11">
        <v>0.007</v>
      </c>
      <c r="CW135"/>
      <c r="CX135" s="11">
        <v>7.536</v>
      </c>
      <c r="CY135" s="11">
        <v>4.10639096700807</v>
      </c>
      <c r="CZ135" s="11">
        <v>0.133</v>
      </c>
      <c r="DA135" s="11">
        <v>4.80920166036377</v>
      </c>
      <c r="DB135" s="11">
        <v>1.54294709315797</v>
      </c>
      <c r="DC135"/>
      <c r="DD135" s="11">
        <v>0.410902677165354</v>
      </c>
      <c r="DE135" s="11">
        <v>4.15393511811024</v>
      </c>
      <c r="DF135" s="11">
        <v>0.0293461949773105</v>
      </c>
      <c r="DG135" s="11">
        <v>7.47681890641943</v>
      </c>
      <c r="DH135" s="11">
        <v>3.68264090457492</v>
      </c>
      <c r="DI135" s="11">
        <v>0.063</v>
      </c>
      <c r="DJ135" s="11">
        <v>1.65683788775804</v>
      </c>
      <c r="DK135" s="11">
        <v>0.350927007874016</v>
      </c>
      <c r="DL135" s="11">
        <v>0.148900780061426</v>
      </c>
      <c r="DM135" s="11">
        <v>4.88554169445367</v>
      </c>
      <c r="DN135" s="11">
        <v>0.001</v>
      </c>
      <c r="DO135" s="11">
        <v>0.067</v>
      </c>
      <c r="DP135" s="11">
        <v>0.229</v>
      </c>
      <c r="DQ135"/>
      <c r="DR135" s="11">
        <v>0.122</v>
      </c>
      <c r="DS135" s="11">
        <v>0.188</v>
      </c>
      <c r="DT135" s="11">
        <v>36.0973676572719</v>
      </c>
      <c r="DU135" s="11">
        <v>0.894077382619375</v>
      </c>
      <c r="DV135" s="11">
        <v>0.296677080354148</v>
      </c>
      <c r="DW135" s="11">
        <v>0.004</v>
      </c>
      <c r="DX135" s="11">
        <v>2.19094589943452</v>
      </c>
      <c r="DY135" s="11">
        <v>0.89948094488189</v>
      </c>
      <c r="DZ135" s="11">
        <v>1.33578102362205</v>
      </c>
      <c r="EA135"/>
      <c r="EB135" s="11">
        <v>0.021</v>
      </c>
      <c r="EC135" s="11">
        <v>0.073</v>
      </c>
      <c r="ED135" s="11">
        <v>42.984543511655</v>
      </c>
      <c r="EE135" s="11">
        <v>0.465</v>
      </c>
      <c r="EF135" s="11">
        <v>4.41855767265742</v>
      </c>
      <c r="EG135" s="11">
        <v>0.437870236220472</v>
      </c>
      <c r="EH135" s="11">
        <v>0.0687808518391976</v>
      </c>
      <c r="EI135" s="11">
        <v>11.2957430246521</v>
      </c>
      <c r="EJ135" s="11">
        <v>0.001</v>
      </c>
      <c r="EK135" s="11">
        <v>8.02266822078498</v>
      </c>
      <c r="EL135"/>
      <c r="EM135" s="11">
        <v>0.57</v>
      </c>
      <c r="EN135" s="11">
        <v>5.15912897637795</v>
      </c>
      <c r="EO135"/>
      <c r="EP135" s="11">
        <v>0.956699921259843</v>
      </c>
      <c r="EQ135" s="11">
        <v>0.346</v>
      </c>
      <c r="ER135" s="11">
        <v>0.194803702793656</v>
      </c>
      <c r="ES135" s="11">
        <v>4.95304931220622</v>
      </c>
      <c r="ET135" s="11">
        <v>7.20779645669291</v>
      </c>
      <c r="EU135" s="11">
        <v>0.97383779527559</v>
      </c>
      <c r="EV135" s="11">
        <v>89.9307797154706</v>
      </c>
      <c r="EW135" s="11">
        <v>4.99653685745375</v>
      </c>
      <c r="EX135" s="11">
        <v>2.94088645669291</v>
      </c>
      <c r="EY135" s="11">
        <v>0.234813464566929</v>
      </c>
      <c r="EZ135" s="11">
        <v>16.4429754275718</v>
      </c>
      <c r="FA135" s="11">
        <v>7.48312629006595</v>
      </c>
      <c r="FB135" s="11">
        <v>0.122165863730213</v>
      </c>
      <c r="FC135" s="11">
        <v>1.34470140139188</v>
      </c>
      <c r="FD135" s="11">
        <v>36.082938231701</v>
      </c>
      <c r="FE135" s="11">
        <v>439.043407698418</v>
      </c>
      <c r="FF135" s="11">
        <v>0.018</v>
      </c>
      <c r="FG135" s="11">
        <v>0</v>
      </c>
      <c r="FH135" s="11">
        <v>0.021</v>
      </c>
      <c r="FI135" s="11">
        <v>0.356467719060828</v>
      </c>
      <c r="FJ135" s="11">
        <v>0.01</v>
      </c>
      <c r="FK135" s="11">
        <v>0.003</v>
      </c>
      <c r="FL135" s="11">
        <v>19.1816916247251</v>
      </c>
      <c r="FM135" s="11">
        <v>0.396626929133858</v>
      </c>
      <c r="FN135" s="11">
        <v>8.74402832849475</v>
      </c>
      <c r="FO135" s="11">
        <v>0.012</v>
      </c>
      <c r="FP135" s="11">
        <v>0.185</v>
      </c>
      <c r="FQ135" s="11">
        <v>5.928</v>
      </c>
      <c r="FR135" s="11">
        <v>14.2592747933624</v>
      </c>
      <c r="FS135" s="11">
        <v>2.4759684529848</v>
      </c>
      <c r="FT135" s="11">
        <v>0.015</v>
      </c>
      <c r="FU135" s="11">
        <v>0.064</v>
      </c>
      <c r="FV135" s="11">
        <v>46.8213924004562</v>
      </c>
      <c r="FW135" s="11">
        <v>39.4967960717724</v>
      </c>
      <c r="FX135" s="11">
        <v>0.965578267716535</v>
      </c>
      <c r="FY135"/>
      <c r="FZ135" s="11">
        <v>0.019</v>
      </c>
      <c r="GA135" s="11">
        <v>0.01</v>
      </c>
      <c r="GB135" s="11">
        <v>0.475935118110236</v>
      </c>
      <c r="GC135" s="11">
        <v>0.104</v>
      </c>
      <c r="GD135" s="11">
        <v>23.1176925081244</v>
      </c>
      <c r="GE135" s="11">
        <v>11.7119513226486</v>
      </c>
      <c r="GF135" s="11">
        <v>2.1168883727902</v>
      </c>
      <c r="GG135" s="11">
        <v>9.79026030416176</v>
      </c>
      <c r="GH135" s="11">
        <v>2.34888982698314</v>
      </c>
      <c r="GI135" s="11">
        <v>5.9418980859937</v>
      </c>
      <c r="GJ135"/>
      <c r="GK135" s="11">
        <v>0.110521260123384</v>
      </c>
      <c r="GL135" s="11">
        <v>0.006</v>
      </c>
      <c r="GM135" s="11">
        <v>2.2476837007874</v>
      </c>
      <c r="GN135" s="11">
        <v>1.29162949222135</v>
      </c>
      <c r="GO135" s="11">
        <v>14.6620740147956</v>
      </c>
      <c r="GP135" s="11">
        <v>6.06862651884081</v>
      </c>
      <c r="GQ135" s="11">
        <v>0</v>
      </c>
      <c r="GR135"/>
      <c r="GS135" s="11">
        <v>0.376196214056203</v>
      </c>
      <c r="GT135" s="11">
        <v>139.039147280411</v>
      </c>
      <c r="GU135" s="11">
        <v>6.396</v>
      </c>
      <c r="GV135" s="11">
        <v>176.863076316147</v>
      </c>
      <c r="GW135" s="11">
        <v>0.590740472440945</v>
      </c>
      <c r="GX135" s="11">
        <v>1248.09371705827</v>
      </c>
      <c r="GY135" s="11">
        <v>1.65648905511811</v>
      </c>
      <c r="GZ135" s="11">
        <v>18.514206555545</v>
      </c>
      <c r="HA135" s="11">
        <v>0.017</v>
      </c>
      <c r="HB135" s="11">
        <v>17.0617074370369</v>
      </c>
      <c r="HC135" s="11">
        <v>6.28680232666069</v>
      </c>
      <c r="HD135"/>
      <c r="HE135" s="11">
        <v>0.408</v>
      </c>
      <c r="HF135" s="11">
        <v>1.10846472440945</v>
      </c>
      <c r="HG135" s="11">
        <v>2.24231062992126</v>
      </c>
      <c r="HH135" s="11">
        <v>3378.10568489148</v>
      </c>
      <c r="HI135" s="11">
        <v>915.656442617045</v>
      </c>
      <c r="HJ135" s="11">
        <v>2809.83677215673</v>
      </c>
      <c r="HK135" s="11">
        <v>1483.92535535179</v>
      </c>
      <c r="HL135" s="11">
        <v>970.514215519456</v>
      </c>
      <c r="HM135" s="11">
        <v>95.9846991774763</v>
      </c>
      <c r="HN135" s="11">
        <v>755.894761109138</v>
      </c>
      <c r="HO135" s="11">
        <v>20.5262116460894</v>
      </c>
      <c r="HP135" s="11">
        <v>1788.46317174416</v>
      </c>
      <c r="HQ135" s="11">
        <v>98.4818931635803</v>
      </c>
      <c r="HR135" s="11">
        <v>1388.28894639433</v>
      </c>
      <c r="HS135" s="11">
        <v>47.1713799452005</v>
      </c>
      <c r="HT135" s="11">
        <v>98.9510643285513</v>
      </c>
      <c r="HU135" s="11">
        <v>134.348337391994</v>
      </c>
      <c r="HV135" s="11">
        <v>-1.98951966012828e-13</v>
      </c>
      <c r="HW135" s="11">
        <v>4428.11046490052</v>
      </c>
      <c r="HX135" s="20"/>
      <c r="HY135" s="20"/>
      <c r="HZ135" s="20"/>
      <c r="IA135" s="20"/>
      <c r="IB135" s="20"/>
    </row>
    <row r="136" spans="1:236">
      <c r="A136" s="11">
        <v>1973</v>
      </c>
      <c r="B136" s="11">
        <v>0.446357424885246</v>
      </c>
      <c r="C136" s="11">
        <v>1.44279631304254</v>
      </c>
      <c r="D136" s="11">
        <v>10.4468888976378</v>
      </c>
      <c r="E136"/>
      <c r="F136" s="11">
        <v>1.33014842519685</v>
      </c>
      <c r="G136"/>
      <c r="H136" s="11">
        <v>0.09</v>
      </c>
      <c r="I136" s="11">
        <v>25.6484461881659</v>
      </c>
      <c r="J136" s="11">
        <v>1.6549900876668</v>
      </c>
      <c r="K136" s="11">
        <v>0.23729840546697</v>
      </c>
      <c r="L136" s="11">
        <v>46.4366324052478</v>
      </c>
      <c r="M136" s="11">
        <v>16.3797834038129</v>
      </c>
      <c r="N136" s="11">
        <v>9.95738465247537</v>
      </c>
      <c r="O136" s="11">
        <v>2.14594566929134</v>
      </c>
      <c r="P136" s="11">
        <v>1.506</v>
      </c>
      <c r="Q136" s="11">
        <v>1.24172873903512</v>
      </c>
      <c r="R136" s="11">
        <v>0.131</v>
      </c>
      <c r="S136" s="11">
        <v>20.8977104821458</v>
      </c>
      <c r="T136" s="11">
        <v>37.8381966680627</v>
      </c>
      <c r="U136" s="11">
        <v>0.04</v>
      </c>
      <c r="V136" s="11">
        <v>0.104</v>
      </c>
      <c r="W136" s="11">
        <v>0.116</v>
      </c>
      <c r="X136" s="11">
        <v>0.001</v>
      </c>
      <c r="Y136" s="11">
        <v>0.0478683964096732</v>
      </c>
      <c r="Z136" s="11">
        <v>3.59125723044279</v>
      </c>
      <c r="AA136" s="11">
        <v>0.014</v>
      </c>
      <c r="AB136" s="11">
        <v>36.0427875116124</v>
      </c>
      <c r="AC136" s="11">
        <v>0.007</v>
      </c>
      <c r="AD136" s="11">
        <v>2.722</v>
      </c>
      <c r="AE136" s="11">
        <v>18.7547128968271</v>
      </c>
      <c r="AF136" s="11">
        <v>0.046</v>
      </c>
      <c r="AG136" s="11">
        <v>0.02</v>
      </c>
      <c r="AH136" s="11">
        <v>0.024</v>
      </c>
      <c r="AI136" s="11">
        <v>104.059278844009</v>
      </c>
      <c r="AJ136" s="11">
        <v>0.0169837795275591</v>
      </c>
      <c r="AK136" s="11">
        <v>0.044</v>
      </c>
      <c r="AL136" s="11">
        <v>0.044</v>
      </c>
      <c r="AM136" s="11">
        <v>7.5296093139908</v>
      </c>
      <c r="AN136" s="11">
        <v>275.189021783194</v>
      </c>
      <c r="AO136" s="11">
        <v>9.17869965947861</v>
      </c>
      <c r="AP136" s="11">
        <v>0.008</v>
      </c>
      <c r="AQ136" s="11">
        <v>0.333</v>
      </c>
      <c r="AR136" s="11">
        <v>0.003</v>
      </c>
      <c r="AS136" s="11">
        <v>0.557699921259843</v>
      </c>
      <c r="AT136" s="11">
        <v>0.785</v>
      </c>
      <c r="AU136" s="11">
        <v>3.88226594514813</v>
      </c>
      <c r="AV136" s="11">
        <v>6.10680695206829</v>
      </c>
      <c r="AW136" s="11">
        <v>3.57139861908693</v>
      </c>
      <c r="AX136" s="11">
        <v>0.683278329684266</v>
      </c>
      <c r="AY136" s="11">
        <v>44.7893686593494</v>
      </c>
      <c r="AZ136" s="11">
        <v>26.5625929133858</v>
      </c>
      <c r="BA136" s="11">
        <v>0.870407952755905</v>
      </c>
      <c r="BB136" s="11">
        <v>16.1555490942869</v>
      </c>
      <c r="BC136" s="11">
        <v>0.049</v>
      </c>
      <c r="BD136" s="11">
        <v>0.007</v>
      </c>
      <c r="BE136" s="11">
        <v>1.62635929133858</v>
      </c>
      <c r="BF136" s="11">
        <v>1.43446472440945</v>
      </c>
      <c r="BG136" s="11">
        <v>6.48500976377953</v>
      </c>
      <c r="BH136" s="11">
        <v>0.536732362204724</v>
      </c>
      <c r="BI136" s="11">
        <v>0.008</v>
      </c>
      <c r="BJ136"/>
      <c r="BK136" s="11">
        <v>7.56056290612688</v>
      </c>
      <c r="BL136" s="11">
        <v>0.477862125984252</v>
      </c>
      <c r="BM136" s="11">
        <v>0.069</v>
      </c>
      <c r="BN136"/>
      <c r="BO136" s="11">
        <v>0.171902677165354</v>
      </c>
      <c r="BP136" s="11">
        <v>13.4607426238872</v>
      </c>
      <c r="BQ136" s="11">
        <v>147.317588276508</v>
      </c>
      <c r="BR136" s="11">
        <v>0.057</v>
      </c>
      <c r="BS136" s="11">
        <v>1.449</v>
      </c>
      <c r="BT136" s="11">
        <v>0.017</v>
      </c>
      <c r="BU136" s="11">
        <v>3.06951888528264</v>
      </c>
      <c r="BV136" s="11">
        <v>296.325977104503</v>
      </c>
      <c r="BW136" s="11">
        <v>0.616</v>
      </c>
      <c r="BX136" s="11">
        <v>10.1340648811727</v>
      </c>
      <c r="BY136" s="11">
        <v>0.152</v>
      </c>
      <c r="BZ136" s="11">
        <v>0.015</v>
      </c>
      <c r="CA136" s="11">
        <v>0.80065937007874</v>
      </c>
      <c r="CB136" s="11">
        <v>0.219</v>
      </c>
      <c r="CC136" s="11">
        <v>0.03</v>
      </c>
      <c r="CD136" s="11">
        <v>0.492</v>
      </c>
      <c r="CE136" s="11">
        <v>0.114878346456693</v>
      </c>
      <c r="CF136" s="11">
        <v>0.411064648558776</v>
      </c>
      <c r="CG136" s="11">
        <v>2.53451338582677</v>
      </c>
      <c r="CH136" s="11">
        <v>19.9166872630252</v>
      </c>
      <c r="CI136" s="11">
        <v>0.477627251797528</v>
      </c>
      <c r="CJ136" s="11">
        <v>57.0674239136313</v>
      </c>
      <c r="CK136" s="11">
        <v>13.4001348852636</v>
      </c>
      <c r="CL136" s="11">
        <v>8.35499677165354</v>
      </c>
      <c r="CM136" s="11">
        <v>6.2353590929701</v>
      </c>
      <c r="CN136" s="11">
        <v>35.3371476377953</v>
      </c>
      <c r="CO136" s="11">
        <v>5.25686930843657</v>
      </c>
      <c r="CP136" s="11">
        <v>96.4380816161351</v>
      </c>
      <c r="CQ136" s="11">
        <v>2.26265051405712</v>
      </c>
      <c r="CR136" s="11">
        <v>249.52573028149</v>
      </c>
      <c r="CS136" s="11">
        <v>0.60031874015748</v>
      </c>
      <c r="CT136" s="11">
        <v>49.7300645204984</v>
      </c>
      <c r="CU136" s="11">
        <v>1.06823870640066</v>
      </c>
      <c r="CV136" s="11">
        <v>0.01</v>
      </c>
      <c r="CW136"/>
      <c r="CX136" s="11">
        <v>6.611</v>
      </c>
      <c r="CY136" s="11">
        <v>4.27989072563079</v>
      </c>
      <c r="CZ136" s="11">
        <v>0.141</v>
      </c>
      <c r="DA136" s="11">
        <v>5.01551448287999</v>
      </c>
      <c r="DB136" s="11">
        <v>1.92869344157794</v>
      </c>
      <c r="DC136"/>
      <c r="DD136" s="11">
        <v>0.403902677165354</v>
      </c>
      <c r="DE136" s="11">
        <v>3.97791076496944</v>
      </c>
      <c r="DF136" s="11">
        <v>0.0367255540080555</v>
      </c>
      <c r="DG136" s="11">
        <v>7.80825070281644</v>
      </c>
      <c r="DH136" s="11">
        <v>3.86881903663082</v>
      </c>
      <c r="DI136" s="11">
        <v>0.061</v>
      </c>
      <c r="DJ136" s="11">
        <v>1.98838816518441</v>
      </c>
      <c r="DK136" s="11">
        <v>0.29291917349617</v>
      </c>
      <c r="DL136" s="11">
        <v>0.155872084131535</v>
      </c>
      <c r="DM136" s="11">
        <v>4.77760023175554</v>
      </c>
      <c r="DN136" s="11">
        <v>0.001</v>
      </c>
      <c r="DO136" s="11">
        <v>0.0729513385826772</v>
      </c>
      <c r="DP136" s="11">
        <v>0.22</v>
      </c>
      <c r="DQ136"/>
      <c r="DR136" s="11">
        <v>0.128</v>
      </c>
      <c r="DS136" s="11">
        <v>0.185</v>
      </c>
      <c r="DT136" s="11">
        <v>39.3123644799341</v>
      </c>
      <c r="DU136" s="11">
        <v>0.947624338077007</v>
      </c>
      <c r="DV136" s="11">
        <v>0.354406946295044</v>
      </c>
      <c r="DW136" s="11">
        <v>0.004</v>
      </c>
      <c r="DX136" s="11">
        <v>2.62352429890666</v>
      </c>
      <c r="DY136" s="11">
        <v>0.971326850393701</v>
      </c>
      <c r="DZ136" s="11">
        <v>1.12078913385827</v>
      </c>
      <c r="EA136"/>
      <c r="EB136" s="11">
        <v>0.023</v>
      </c>
      <c r="EC136" s="11">
        <v>0.115</v>
      </c>
      <c r="ED136" s="11">
        <v>45.1036700421703</v>
      </c>
      <c r="EE136" s="11">
        <v>0.708943228346457</v>
      </c>
      <c r="EF136" s="11">
        <v>4.96734111061182</v>
      </c>
      <c r="EG136" s="11">
        <v>0.498789133858268</v>
      </c>
      <c r="EH136" s="11">
        <v>0.0892187455780935</v>
      </c>
      <c r="EI136" s="11">
        <v>13.5186538003584</v>
      </c>
      <c r="EJ136" s="11">
        <v>0.001</v>
      </c>
      <c r="EK136" s="11">
        <v>8.32200677999638</v>
      </c>
      <c r="EL136"/>
      <c r="EM136" s="11">
        <v>0.576</v>
      </c>
      <c r="EN136" s="11">
        <v>5.4608294778944</v>
      </c>
      <c r="EO136"/>
      <c r="EP136" s="11">
        <v>1.08252149606299</v>
      </c>
      <c r="EQ136" s="11">
        <v>0.367</v>
      </c>
      <c r="ER136" s="11">
        <v>0.236746105371586</v>
      </c>
      <c r="ES136" s="11">
        <v>5.38287293195092</v>
      </c>
      <c r="ET136" s="11">
        <v>8.5975231496063</v>
      </c>
      <c r="EU136" s="11">
        <v>0.942813464566929</v>
      </c>
      <c r="EV136" s="11">
        <v>91.5911460528948</v>
      </c>
      <c r="EW136" s="11">
        <v>5.44352332341536</v>
      </c>
      <c r="EX136" s="11">
        <v>3.39988645669291</v>
      </c>
      <c r="EY136" s="11">
        <v>0.244789991037706</v>
      </c>
      <c r="EZ136" s="11">
        <v>19.916658012978</v>
      </c>
      <c r="FA136" s="11">
        <v>7.80374784953165</v>
      </c>
      <c r="FB136" s="11">
        <v>0.123248451479697</v>
      </c>
      <c r="FC136" s="11">
        <v>1.35658236930495</v>
      </c>
      <c r="FD136" s="11">
        <v>39.4898451569975</v>
      </c>
      <c r="FE136" s="11">
        <v>457.585452840298</v>
      </c>
      <c r="FF136" s="11">
        <v>0.019</v>
      </c>
      <c r="FG136" s="11">
        <v>0</v>
      </c>
      <c r="FH136" s="11">
        <v>0.022</v>
      </c>
      <c r="FI136" s="11">
        <v>0.395434579036431</v>
      </c>
      <c r="FJ136" s="11">
        <v>0.01</v>
      </c>
      <c r="FK136" s="11">
        <v>0.004</v>
      </c>
      <c r="FL136" s="11">
        <v>25.9425685552528</v>
      </c>
      <c r="FM136" s="11">
        <v>0.422675590551181</v>
      </c>
      <c r="FN136" s="11">
        <v>10.4415504844917</v>
      </c>
      <c r="FO136" s="11">
        <v>0.013</v>
      </c>
      <c r="FP136" s="11">
        <v>0.147</v>
      </c>
      <c r="FQ136" s="11">
        <v>5.647</v>
      </c>
      <c r="FR136" s="11">
        <v>14.3169830943353</v>
      </c>
      <c r="FS136" s="11">
        <v>2.95804829241125</v>
      </c>
      <c r="FT136" s="11">
        <v>0.018</v>
      </c>
      <c r="FU136" s="11">
        <v>0.072</v>
      </c>
      <c r="FV136" s="11">
        <v>47.3122866972492</v>
      </c>
      <c r="FW136" s="11">
        <v>42.2918493629143</v>
      </c>
      <c r="FX136" s="11">
        <v>1.00553817560541</v>
      </c>
      <c r="FY136"/>
      <c r="FZ136" s="11">
        <v>0.011</v>
      </c>
      <c r="GA136" s="11">
        <v>0.011</v>
      </c>
      <c r="GB136" s="11">
        <v>0.574935118110236</v>
      </c>
      <c r="GC136" s="11">
        <v>0.101</v>
      </c>
      <c r="GD136" s="11">
        <v>23.8235602254341</v>
      </c>
      <c r="GE136" s="11">
        <v>12.6085204965418</v>
      </c>
      <c r="GF136" s="11">
        <v>2.1520677558324</v>
      </c>
      <c r="GG136" s="11">
        <v>10.9838604945072</v>
      </c>
      <c r="GH136" s="11">
        <v>2.4497036929706</v>
      </c>
      <c r="GI136" s="11">
        <v>6.64768663410038</v>
      </c>
      <c r="GJ136"/>
      <c r="GK136" s="11">
        <v>0.11234677207484</v>
      </c>
      <c r="GL136" s="11">
        <v>0.007</v>
      </c>
      <c r="GM136" s="11">
        <v>2.5627242519685</v>
      </c>
      <c r="GN136" s="11">
        <v>1.31682404824061</v>
      </c>
      <c r="GO136" s="11">
        <v>16.1872269774043</v>
      </c>
      <c r="GP136" s="11">
        <v>6.33085678081786</v>
      </c>
      <c r="GQ136" s="11">
        <v>0</v>
      </c>
      <c r="GR136"/>
      <c r="GS136" s="11">
        <v>0.321081051618085</v>
      </c>
      <c r="GT136" s="11">
        <v>144.899619721949</v>
      </c>
      <c r="GU136" s="11">
        <v>8.353</v>
      </c>
      <c r="GV136" s="11">
        <v>180.015582763428</v>
      </c>
      <c r="GW136" s="11">
        <v>0.86865125984252</v>
      </c>
      <c r="GX136" s="11">
        <v>1305.97789118847</v>
      </c>
      <c r="GY136" s="11">
        <v>1.57443192278062</v>
      </c>
      <c r="GZ136" s="11">
        <v>19.3067294517915</v>
      </c>
      <c r="HA136" s="11">
        <v>0.015</v>
      </c>
      <c r="HB136" s="11">
        <v>18.1312368503937</v>
      </c>
      <c r="HC136" s="11">
        <v>6.84167412874034</v>
      </c>
      <c r="HD136"/>
      <c r="HE136" s="11">
        <v>0.744983779527559</v>
      </c>
      <c r="HF136" s="11">
        <v>1.25154618924031</v>
      </c>
      <c r="HG136" s="11">
        <v>2.53025385826772</v>
      </c>
      <c r="HH136" s="11">
        <v>3531.81255944256</v>
      </c>
      <c r="HI136" s="11">
        <v>987.305782641879</v>
      </c>
      <c r="HJ136" s="11">
        <v>2942.54290023438</v>
      </c>
      <c r="HK136" s="11">
        <v>1576.57544185006</v>
      </c>
      <c r="HL136" s="11">
        <v>1017.8034285344</v>
      </c>
      <c r="HM136" s="11">
        <v>103.117105663771</v>
      </c>
      <c r="HN136" s="11">
        <v>798.125425900968</v>
      </c>
      <c r="HO136" s="11">
        <v>23.4098319572039</v>
      </c>
      <c r="HP136" s="11">
        <v>1868.33782141355</v>
      </c>
      <c r="HQ136" s="11">
        <v>116.950759424331</v>
      </c>
      <c r="HR136" s="11">
        <v>1449.51253451241</v>
      </c>
      <c r="HS136" s="11">
        <v>52.4958194213714</v>
      </c>
      <c r="HT136" s="11">
        <v>107.169043790831</v>
      </c>
      <c r="HU136" s="11">
        <v>143.753410554582</v>
      </c>
      <c r="HV136" s="11">
        <v>4.2632564145606e-13</v>
      </c>
      <c r="HW136" s="11">
        <v>4662.87175263902</v>
      </c>
      <c r="HX136" s="20"/>
      <c r="HY136" s="20"/>
      <c r="HZ136" s="20"/>
      <c r="IA136" s="20"/>
      <c r="IB136" s="20"/>
    </row>
    <row r="137" spans="1:236">
      <c r="A137" s="11">
        <v>1974</v>
      </c>
      <c r="B137" s="11">
        <v>0.522148562860939</v>
      </c>
      <c r="C137" s="11">
        <v>1.18491052268994</v>
      </c>
      <c r="D137" s="11">
        <v>8.69996188976378</v>
      </c>
      <c r="E137"/>
      <c r="F137" s="11">
        <v>1.32816527375525</v>
      </c>
      <c r="G137"/>
      <c r="H137" s="11">
        <v>0.117</v>
      </c>
      <c r="I137" s="11">
        <v>26.0590549928713</v>
      </c>
      <c r="J137" s="11">
        <v>1.72054506694667</v>
      </c>
      <c r="K137" s="11">
        <v>0.215086560364465</v>
      </c>
      <c r="L137" s="11">
        <v>45.3555528456949</v>
      </c>
      <c r="M137" s="11">
        <v>15.637053269875</v>
      </c>
      <c r="N137" s="11">
        <v>10.3420665650262</v>
      </c>
      <c r="O137" s="11">
        <v>2.01412409448819</v>
      </c>
      <c r="P137" s="11">
        <v>1.474</v>
      </c>
      <c r="Q137" s="11">
        <v>1.26994656826415</v>
      </c>
      <c r="R137" s="11">
        <v>0.134</v>
      </c>
      <c r="S137" s="11">
        <v>21.7005518436746</v>
      </c>
      <c r="T137" s="11">
        <v>36.8313584751045</v>
      </c>
      <c r="U137" s="11">
        <v>0.042</v>
      </c>
      <c r="V137" s="11">
        <v>0.111</v>
      </c>
      <c r="W137" s="11">
        <v>0.121</v>
      </c>
      <c r="X137" s="11">
        <v>0.001</v>
      </c>
      <c r="Y137" s="11">
        <v>0.043387770405193</v>
      </c>
      <c r="Z137" s="11">
        <v>3.60676734862939</v>
      </c>
      <c r="AA137" s="11">
        <v>0.024</v>
      </c>
      <c r="AB137" s="11">
        <v>39.0326680113554</v>
      </c>
      <c r="AC137" s="11">
        <v>0.007</v>
      </c>
      <c r="AD137" s="11">
        <v>2.232</v>
      </c>
      <c r="AE137" s="11">
        <v>19.4149916734065</v>
      </c>
      <c r="AF137" s="11">
        <v>0.056</v>
      </c>
      <c r="AG137" s="11">
        <v>0.025</v>
      </c>
      <c r="AH137" s="11">
        <v>0.013</v>
      </c>
      <c r="AI137" s="11">
        <v>106.336494330838</v>
      </c>
      <c r="AJ137" s="11">
        <v>0.018</v>
      </c>
      <c r="AK137" s="11">
        <v>0.031</v>
      </c>
      <c r="AL137" s="11">
        <v>0.041</v>
      </c>
      <c r="AM137" s="11">
        <v>7.06277051317413</v>
      </c>
      <c r="AN137" s="11">
        <v>280.594941908827</v>
      </c>
      <c r="AO137" s="11">
        <v>9.9329774132571</v>
      </c>
      <c r="AP137" s="11">
        <v>0.008</v>
      </c>
      <c r="AQ137" s="11">
        <v>0.443</v>
      </c>
      <c r="AR137" s="11">
        <v>0.003</v>
      </c>
      <c r="AS137" s="11">
        <v>0.519675590551181</v>
      </c>
      <c r="AT137" s="11">
        <v>0.885</v>
      </c>
      <c r="AU137" s="11">
        <v>3.89734566095355</v>
      </c>
      <c r="AV137" s="11">
        <v>6.2467413958245</v>
      </c>
      <c r="AW137" s="11">
        <v>3.23710495718744</v>
      </c>
      <c r="AX137" s="11">
        <v>0.526409672047758</v>
      </c>
      <c r="AY137" s="11">
        <v>45.3055610758925</v>
      </c>
      <c r="AZ137" s="11">
        <v>27.7323982677165</v>
      </c>
      <c r="BA137" s="11">
        <v>0.91831062992126</v>
      </c>
      <c r="BB137" s="11">
        <v>15.0134970943969</v>
      </c>
      <c r="BC137" s="11">
        <v>0.053</v>
      </c>
      <c r="BD137" s="11">
        <v>0.008</v>
      </c>
      <c r="BE137" s="11">
        <v>1.74933496062992</v>
      </c>
      <c r="BF137" s="11">
        <v>1.66035890536951</v>
      </c>
      <c r="BG137" s="11">
        <v>7.12039854958043</v>
      </c>
      <c r="BH137" s="11">
        <v>0.537675590551181</v>
      </c>
      <c r="BI137" s="11">
        <v>0.014</v>
      </c>
      <c r="BJ137"/>
      <c r="BK137" s="11">
        <v>7.85035950667096</v>
      </c>
      <c r="BL137" s="11">
        <v>0.473870236220473</v>
      </c>
      <c r="BM137" s="11">
        <v>0.082</v>
      </c>
      <c r="BN137"/>
      <c r="BO137" s="11">
        <v>0.182910787401575</v>
      </c>
      <c r="BP137" s="11">
        <v>12.7206252325865</v>
      </c>
      <c r="BQ137" s="11">
        <v>142.441694873019</v>
      </c>
      <c r="BR137" s="11">
        <v>0.059</v>
      </c>
      <c r="BS137" s="11">
        <v>1.487</v>
      </c>
      <c r="BT137" s="11">
        <v>0.017</v>
      </c>
      <c r="BU137" s="11">
        <v>3.18911523458423</v>
      </c>
      <c r="BV137" s="11">
        <v>290.045558579563</v>
      </c>
      <c r="BW137" s="11">
        <v>0.73</v>
      </c>
      <c r="BX137" s="11">
        <v>9.8421854517357</v>
      </c>
      <c r="BY137" s="11">
        <v>0.152</v>
      </c>
      <c r="BZ137" s="11">
        <v>0.01</v>
      </c>
      <c r="CA137" s="11">
        <v>0.83665937007874</v>
      </c>
      <c r="CB137" s="11">
        <v>0.229</v>
      </c>
      <c r="CC137" s="11">
        <v>0.028</v>
      </c>
      <c r="CD137" s="11">
        <v>0.424</v>
      </c>
      <c r="CE137" s="11">
        <v>0.128845905511811</v>
      </c>
      <c r="CF137" s="11">
        <v>0.423948182625318</v>
      </c>
      <c r="CG137" s="11">
        <v>2.9113674015748</v>
      </c>
      <c r="CH137" s="11">
        <v>20.1967382366572</v>
      </c>
      <c r="CI137" s="11">
        <v>0.474475728081767</v>
      </c>
      <c r="CJ137" s="11">
        <v>58.9118943772777</v>
      </c>
      <c r="CK137" s="11">
        <v>13.981032651016</v>
      </c>
      <c r="CL137" s="11">
        <v>8.43599677165354</v>
      </c>
      <c r="CM137" s="11">
        <v>6.35733479773863</v>
      </c>
      <c r="CN137" s="11">
        <v>39.2400122047244</v>
      </c>
      <c r="CO137" s="11">
        <v>5.28628832780332</v>
      </c>
      <c r="CP137" s="11">
        <v>97.7764557048084</v>
      </c>
      <c r="CQ137" s="11">
        <v>2.07268285939318</v>
      </c>
      <c r="CR137" s="11">
        <v>249.536723299653</v>
      </c>
      <c r="CS137" s="11">
        <v>0.607343070866142</v>
      </c>
      <c r="CT137" s="11">
        <v>51.5863849402351</v>
      </c>
      <c r="CU137" s="11">
        <v>1.34922436805294</v>
      </c>
      <c r="CV137" s="11">
        <v>0.009</v>
      </c>
      <c r="CW137"/>
      <c r="CX137" s="11">
        <v>5.27074853496989</v>
      </c>
      <c r="CY137" s="11">
        <v>4.44287657299851</v>
      </c>
      <c r="CZ137" s="11">
        <v>0.08</v>
      </c>
      <c r="DA137" s="11">
        <v>5.21003472984848</v>
      </c>
      <c r="DB137" s="11">
        <v>1.93445985706243</v>
      </c>
      <c r="DC137"/>
      <c r="DD137" s="11">
        <v>0.469902677165354</v>
      </c>
      <c r="DE137" s="11">
        <v>2.54846472440945</v>
      </c>
      <c r="DF137" s="11">
        <v>0.0297975363898216</v>
      </c>
      <c r="DG137" s="11">
        <v>8.12236916329784</v>
      </c>
      <c r="DH137" s="11">
        <v>3.93669337984655</v>
      </c>
      <c r="DI137" s="11">
        <v>0.073</v>
      </c>
      <c r="DJ137" s="11">
        <v>1.99387670568006</v>
      </c>
      <c r="DK137" s="11">
        <v>0.323935118110236</v>
      </c>
      <c r="DL137" s="11">
        <v>0.149860793155574</v>
      </c>
      <c r="DM137" s="11">
        <v>5.19778362473403</v>
      </c>
      <c r="DN137" s="11">
        <v>0.001</v>
      </c>
      <c r="DO137" s="11">
        <v>0.0829513385826772</v>
      </c>
      <c r="DP137" s="11">
        <v>0.203</v>
      </c>
      <c r="DQ137"/>
      <c r="DR137" s="11">
        <v>0.132</v>
      </c>
      <c r="DS137" s="11">
        <v>0.189</v>
      </c>
      <c r="DT137" s="11">
        <v>42.222011284802</v>
      </c>
      <c r="DU137" s="11">
        <v>1.02095283019577</v>
      </c>
      <c r="DV137" s="11">
        <v>0.355957761761457</v>
      </c>
      <c r="DW137" s="11">
        <v>0.004</v>
      </c>
      <c r="DX137" s="11">
        <v>3.02907450965868</v>
      </c>
      <c r="DY137" s="11">
        <v>0.85848905511811</v>
      </c>
      <c r="DZ137" s="11">
        <v>1.27481346456693</v>
      </c>
      <c r="EA137"/>
      <c r="EB137" s="11">
        <v>0.027</v>
      </c>
      <c r="EC137" s="11">
        <v>0.115959448818898</v>
      </c>
      <c r="ED137" s="11">
        <v>43.6640675819425</v>
      </c>
      <c r="EE137" s="11">
        <v>0.758927007874016</v>
      </c>
      <c r="EF137" s="11">
        <v>5.12007953082119</v>
      </c>
      <c r="EG137" s="11">
        <v>0.531740472440945</v>
      </c>
      <c r="EH137" s="11">
        <v>0.0786956084674579</v>
      </c>
      <c r="EI137" s="11">
        <v>16.985669999555</v>
      </c>
      <c r="EJ137" s="11">
        <v>0.001</v>
      </c>
      <c r="EK137" s="11">
        <v>7.55737406010211</v>
      </c>
      <c r="EL137"/>
      <c r="EM137" s="11">
        <v>0.637</v>
      </c>
      <c r="EN137" s="11">
        <v>5.83717196850394</v>
      </c>
      <c r="EO137"/>
      <c r="EP137" s="11">
        <v>1.05056204724409</v>
      </c>
      <c r="EQ137" s="11">
        <v>0.433</v>
      </c>
      <c r="ER137" s="11">
        <v>0.259563911129323</v>
      </c>
      <c r="ES137" s="11">
        <v>5.82018363258498</v>
      </c>
      <c r="ET137" s="11">
        <v>8.32213952755905</v>
      </c>
      <c r="EU137" s="11">
        <v>0.958772913385827</v>
      </c>
      <c r="EV137" s="11">
        <v>94.4968833206133</v>
      </c>
      <c r="EW137" s="11">
        <v>5.63453250801772</v>
      </c>
      <c r="EX137" s="11">
        <v>2.85986212598425</v>
      </c>
      <c r="EY137" s="11">
        <v>0.265764803149606</v>
      </c>
      <c r="EZ137" s="11">
        <v>20.6196809527904</v>
      </c>
      <c r="FA137" s="11">
        <v>8.10634024000296</v>
      </c>
      <c r="FB137" s="11">
        <v>0.129077770130764</v>
      </c>
      <c r="FC137" s="11">
        <v>1.42067399187435</v>
      </c>
      <c r="FD137" s="11">
        <v>41.1047420056232</v>
      </c>
      <c r="FE137" s="11">
        <v>475.010036027069</v>
      </c>
      <c r="FF137" s="11">
        <v>0.02</v>
      </c>
      <c r="FG137" s="11">
        <v>0</v>
      </c>
      <c r="FH137" s="11">
        <v>0.02</v>
      </c>
      <c r="FI137" s="11">
        <v>0.358420712042899</v>
      </c>
      <c r="FJ137" s="11">
        <v>0.012</v>
      </c>
      <c r="FK137" s="11">
        <v>0.005</v>
      </c>
      <c r="FL137" s="11">
        <v>26.9382912959838</v>
      </c>
      <c r="FM137" s="11">
        <v>0.504635039370079</v>
      </c>
      <c r="FN137" s="11">
        <v>10.4843534206624</v>
      </c>
      <c r="FO137" s="11">
        <v>0.015</v>
      </c>
      <c r="FP137" s="11">
        <v>0.142</v>
      </c>
      <c r="FQ137" s="11">
        <v>5.848</v>
      </c>
      <c r="FR137" s="11">
        <v>14.4808295169107</v>
      </c>
      <c r="FS137" s="11">
        <v>2.96859397128657</v>
      </c>
      <c r="FT137" s="11">
        <v>0.018</v>
      </c>
      <c r="FU137" s="11">
        <v>0.09</v>
      </c>
      <c r="FV137" s="11">
        <v>48.1834817946135</v>
      </c>
      <c r="FW137" s="11">
        <v>47.1249162855233</v>
      </c>
      <c r="FX137" s="11">
        <v>0.799481592890776</v>
      </c>
      <c r="FY137"/>
      <c r="FZ137" s="11">
        <v>0.012</v>
      </c>
      <c r="GA137" s="11">
        <v>0.009</v>
      </c>
      <c r="GB137" s="11">
        <v>0.436951338582677</v>
      </c>
      <c r="GC137" s="11">
        <v>0.085</v>
      </c>
      <c r="GD137" s="11">
        <v>21.785708904725</v>
      </c>
      <c r="GE137" s="11">
        <v>11.3048363827183</v>
      </c>
      <c r="GF137" s="11">
        <v>2.63493755905512</v>
      </c>
      <c r="GG137" s="11">
        <v>10.7286339928729</v>
      </c>
      <c r="GH137" s="11">
        <v>2.54473942803886</v>
      </c>
      <c r="GI137" s="11">
        <v>6.58198693986442</v>
      </c>
      <c r="GJ137"/>
      <c r="GK137" s="11">
        <v>0.106568819529583</v>
      </c>
      <c r="GL137" s="11">
        <v>0.006</v>
      </c>
      <c r="GM137" s="11">
        <v>2.74073236220472</v>
      </c>
      <c r="GN137" s="11">
        <v>1.47195613821872</v>
      </c>
      <c r="GO137" s="11">
        <v>16.6289968095106</v>
      </c>
      <c r="GP137" s="11">
        <v>6.57842881987131</v>
      </c>
      <c r="GQ137" s="11">
        <v>0</v>
      </c>
      <c r="GR137"/>
      <c r="GS137" s="11">
        <v>0.324702531932827</v>
      </c>
      <c r="GT137" s="11">
        <v>150.400754557676</v>
      </c>
      <c r="GU137" s="11">
        <v>8.543</v>
      </c>
      <c r="GV137" s="11">
        <v>168.445311300057</v>
      </c>
      <c r="GW137" s="11">
        <v>0.628675590551181</v>
      </c>
      <c r="GX137" s="11">
        <v>1261.21718647813</v>
      </c>
      <c r="GY137" s="11">
        <v>1.54939984251969</v>
      </c>
      <c r="GZ137" s="11">
        <v>20.053546613608</v>
      </c>
      <c r="HA137" s="11">
        <v>0.017</v>
      </c>
      <c r="HB137" s="11">
        <v>20.4851474497651</v>
      </c>
      <c r="HC137" s="11">
        <v>5.20142452713072</v>
      </c>
      <c r="HD137"/>
      <c r="HE137" s="11">
        <v>0.612935118110236</v>
      </c>
      <c r="HF137" s="11">
        <v>1.14551338582677</v>
      </c>
      <c r="HG137" s="11">
        <v>2.46916464566929</v>
      </c>
      <c r="HH137" s="11">
        <v>3492.64875307727</v>
      </c>
      <c r="HI137" s="11">
        <v>1016.49311115765</v>
      </c>
      <c r="HJ137" s="11">
        <v>2881.27842961109</v>
      </c>
      <c r="HK137" s="11">
        <v>1627.86343462383</v>
      </c>
      <c r="HL137" s="11">
        <v>1012.58954067209</v>
      </c>
      <c r="HM137" s="11">
        <v>105.945189282383</v>
      </c>
      <c r="HN137" s="11">
        <v>810.299185148428</v>
      </c>
      <c r="HO137" s="11">
        <v>23.1887228315438</v>
      </c>
      <c r="HP137" s="11">
        <v>1873.32688410729</v>
      </c>
      <c r="HQ137" s="11">
        <v>121.103871675724</v>
      </c>
      <c r="HR137" s="11">
        <v>1409.93969209377</v>
      </c>
      <c r="HS137" s="11">
        <v>51.6564701717917</v>
      </c>
      <c r="HT137" s="11">
        <v>113.681848923995</v>
      </c>
      <c r="HU137" s="11">
        <v>133.530862758404</v>
      </c>
      <c r="HV137" s="11">
        <v>-3.97903932025656e-13</v>
      </c>
      <c r="HW137" s="11">
        <v>4642.67272699332</v>
      </c>
      <c r="HX137" s="20"/>
      <c r="HY137" s="20"/>
      <c r="HZ137" s="20"/>
      <c r="IA137" s="20"/>
      <c r="IB137" s="20"/>
    </row>
    <row r="138" spans="1:236">
      <c r="A138" s="11">
        <v>1975</v>
      </c>
      <c r="B138" s="11">
        <v>0.57898004827833</v>
      </c>
      <c r="C138" s="11">
        <v>1.25304902785216</v>
      </c>
      <c r="D138" s="11">
        <v>8.73395389928723</v>
      </c>
      <c r="E138"/>
      <c r="F138" s="11">
        <v>1.20327818897638</v>
      </c>
      <c r="G138"/>
      <c r="H138" s="11">
        <v>0.193</v>
      </c>
      <c r="I138" s="11">
        <v>25.8857749956538</v>
      </c>
      <c r="J138" s="11">
        <v>1.81058405230618</v>
      </c>
      <c r="K138" s="11">
        <v>0.155761958997722</v>
      </c>
      <c r="L138" s="11">
        <v>47.2438627826009</v>
      </c>
      <c r="M138" s="11">
        <v>14.7963114026994</v>
      </c>
      <c r="N138" s="11">
        <v>10.8752033747</v>
      </c>
      <c r="O138" s="11">
        <v>2.25057826771654</v>
      </c>
      <c r="P138" s="11">
        <v>1.569</v>
      </c>
      <c r="Q138" s="11">
        <v>1.32552477270857</v>
      </c>
      <c r="R138" s="11">
        <v>0.155</v>
      </c>
      <c r="S138" s="11">
        <v>22.8116809899458</v>
      </c>
      <c r="T138" s="11">
        <v>33.2486426777226</v>
      </c>
      <c r="U138" s="11">
        <v>0.048</v>
      </c>
      <c r="V138" s="11">
        <v>0.121</v>
      </c>
      <c r="W138" s="11">
        <v>0.125</v>
      </c>
      <c r="X138" s="11">
        <v>0.001</v>
      </c>
      <c r="Y138" s="11">
        <v>0.0314206713027747</v>
      </c>
      <c r="Z138" s="11">
        <v>3.76322984384138</v>
      </c>
      <c r="AA138" s="11">
        <v>0.051</v>
      </c>
      <c r="AB138" s="11">
        <v>41.0279977566492</v>
      </c>
      <c r="AC138" s="11">
        <v>0.007</v>
      </c>
      <c r="AD138" s="11">
        <v>1.931</v>
      </c>
      <c r="AE138" s="11">
        <v>19.9023450273014</v>
      </c>
      <c r="AF138" s="11">
        <v>0.06</v>
      </c>
      <c r="AG138" s="11">
        <v>0.021</v>
      </c>
      <c r="AH138" s="11">
        <v>0.013</v>
      </c>
      <c r="AI138" s="11">
        <v>108.29333664698</v>
      </c>
      <c r="AJ138" s="11">
        <v>0.021</v>
      </c>
      <c r="AK138" s="11">
        <v>0.028</v>
      </c>
      <c r="AL138" s="11">
        <v>0.05</v>
      </c>
      <c r="AM138" s="11">
        <v>6.26273832014693</v>
      </c>
      <c r="AN138" s="11">
        <v>322.929845979307</v>
      </c>
      <c r="AO138" s="11">
        <v>9.77321096119887</v>
      </c>
      <c r="AP138" s="11">
        <v>0.009</v>
      </c>
      <c r="AQ138" s="11">
        <v>0.3</v>
      </c>
      <c r="AR138" s="11">
        <v>0.004</v>
      </c>
      <c r="AS138" s="11">
        <v>0.555635039370079</v>
      </c>
      <c r="AT138" s="11">
        <v>1.088</v>
      </c>
      <c r="AU138" s="11">
        <v>4.06465594692809</v>
      </c>
      <c r="AV138" s="11">
        <v>7.37977124363736</v>
      </c>
      <c r="AW138" s="11">
        <v>2.34425530241571</v>
      </c>
      <c r="AX138" s="11">
        <v>0.543347710770159</v>
      </c>
      <c r="AY138" s="11">
        <v>47.3985654727814</v>
      </c>
      <c r="AZ138" s="11">
        <v>29.3732952755905</v>
      </c>
      <c r="BA138" s="11">
        <v>0.88231062992126</v>
      </c>
      <c r="BB138" s="11">
        <v>15.2043269852414</v>
      </c>
      <c r="BC138" s="11">
        <v>0.054</v>
      </c>
      <c r="BD138" s="11">
        <v>0.008</v>
      </c>
      <c r="BE138" s="11">
        <v>1.72835155614219</v>
      </c>
      <c r="BF138" s="11">
        <v>2.00734307086614</v>
      </c>
      <c r="BG138" s="11">
        <v>8.47705031496063</v>
      </c>
      <c r="BH138" s="11">
        <v>0.574635039370079</v>
      </c>
      <c r="BI138" s="11">
        <v>0.017</v>
      </c>
      <c r="BJ138"/>
      <c r="BK138" s="11">
        <v>8.25410662833467</v>
      </c>
      <c r="BL138" s="11">
        <v>0.329837795275591</v>
      </c>
      <c r="BM138" s="11">
        <v>0.095</v>
      </c>
      <c r="BN138"/>
      <c r="BO138" s="11">
        <v>0.169918417742161</v>
      </c>
      <c r="BP138" s="11">
        <v>12.5615926260929</v>
      </c>
      <c r="BQ138" s="11">
        <v>131.897254073754</v>
      </c>
      <c r="BR138" s="11">
        <v>0.058</v>
      </c>
      <c r="BS138" s="11">
        <v>1.464</v>
      </c>
      <c r="BT138" s="11">
        <v>0.027</v>
      </c>
      <c r="BU138" s="11">
        <v>3.35441376930824</v>
      </c>
      <c r="BV138" s="11">
        <v>273.593609783215</v>
      </c>
      <c r="BW138" s="11">
        <v>0.658</v>
      </c>
      <c r="BX138" s="11">
        <v>10.5539749340856</v>
      </c>
      <c r="BY138" s="11">
        <v>0.138</v>
      </c>
      <c r="BZ138" s="11">
        <v>0.013</v>
      </c>
      <c r="CA138" s="11">
        <v>0.960570157480315</v>
      </c>
      <c r="CB138" s="11">
        <v>0.23</v>
      </c>
      <c r="CC138" s="11">
        <v>0.031</v>
      </c>
      <c r="CD138" s="11">
        <v>0.498</v>
      </c>
      <c r="CE138" s="11">
        <v>0.13182968503937</v>
      </c>
      <c r="CF138" s="11">
        <v>0.453267624129995</v>
      </c>
      <c r="CG138" s="11">
        <v>3.00436719098944</v>
      </c>
      <c r="CH138" s="11">
        <v>20.5446325466275</v>
      </c>
      <c r="CI138" s="11">
        <v>0.440358059739622</v>
      </c>
      <c r="CJ138" s="11">
        <v>63.9217040048271</v>
      </c>
      <c r="CK138" s="11">
        <v>14.7195788449532</v>
      </c>
      <c r="CL138" s="11">
        <v>9.03937228346457</v>
      </c>
      <c r="CM138" s="11">
        <v>6.01739023199689</v>
      </c>
      <c r="CN138" s="11">
        <v>37.995079527559</v>
      </c>
      <c r="CO138" s="11">
        <v>5.33310097438222</v>
      </c>
      <c r="CP138" s="11">
        <v>93.0820029318066</v>
      </c>
      <c r="CQ138" s="11">
        <v>2.23271489875662</v>
      </c>
      <c r="CR138" s="11">
        <v>237.38986412145</v>
      </c>
      <c r="CS138" s="11">
        <v>0.679367401574803</v>
      </c>
      <c r="CT138" s="11">
        <v>54.1879425695422</v>
      </c>
      <c r="CU138" s="11">
        <v>1.35622767365363</v>
      </c>
      <c r="CV138" s="11">
        <v>0.009</v>
      </c>
      <c r="CW138"/>
      <c r="CX138" s="11">
        <v>4.5886837007874</v>
      </c>
      <c r="CY138" s="11">
        <v>4.66960412267154</v>
      </c>
      <c r="CZ138" s="11">
        <v>0.069</v>
      </c>
      <c r="DA138" s="11">
        <v>5.47932513372795</v>
      </c>
      <c r="DB138" s="11">
        <v>1.70990698052921</v>
      </c>
      <c r="DC138"/>
      <c r="DD138" s="11">
        <v>0.404902677165354</v>
      </c>
      <c r="DE138" s="11">
        <v>3.15731874015748</v>
      </c>
      <c r="DF138" s="11">
        <v>0.0375165666704109</v>
      </c>
      <c r="DG138" s="11">
        <v>8.5514571943229</v>
      </c>
      <c r="DH138" s="11">
        <v>3.23796001659528</v>
      </c>
      <c r="DI138" s="11">
        <v>0.081</v>
      </c>
      <c r="DJ138" s="11">
        <v>2.07864521264802</v>
      </c>
      <c r="DK138" s="11">
        <v>0.461935118110236</v>
      </c>
      <c r="DL138" s="11">
        <v>0.157825375845317</v>
      </c>
      <c r="DM138" s="11">
        <v>5.30708473876157</v>
      </c>
      <c r="DN138" s="11">
        <v>0.002</v>
      </c>
      <c r="DO138" s="11">
        <v>0.0929432283464567</v>
      </c>
      <c r="DP138" s="11">
        <v>0.182</v>
      </c>
      <c r="DQ138"/>
      <c r="DR138" s="11">
        <v>0.139</v>
      </c>
      <c r="DS138" s="11">
        <v>0.161</v>
      </c>
      <c r="DT138" s="11">
        <v>44.788099829697</v>
      </c>
      <c r="DU138" s="11">
        <v>1.10659690327241</v>
      </c>
      <c r="DV138" s="11">
        <v>0.37142030420599</v>
      </c>
      <c r="DW138" s="11">
        <v>0.003</v>
      </c>
      <c r="DX138" s="11">
        <v>3.02004637529405</v>
      </c>
      <c r="DY138" s="11">
        <v>0.786691811023622</v>
      </c>
      <c r="DZ138" s="11">
        <v>1.2507974060401</v>
      </c>
      <c r="EA138"/>
      <c r="EB138" s="11">
        <v>0.028</v>
      </c>
      <c r="EC138" s="11">
        <v>0.0959918897637795</v>
      </c>
      <c r="ED138" s="11">
        <v>41.628120049159</v>
      </c>
      <c r="EE138" s="11">
        <v>0.689935118110236</v>
      </c>
      <c r="EF138" s="11">
        <v>4.98643639189589</v>
      </c>
      <c r="EG138" s="11">
        <v>0.525805354330709</v>
      </c>
      <c r="EH138" s="11">
        <v>0.0907503955076585</v>
      </c>
      <c r="EI138" s="11">
        <v>12.923491496063</v>
      </c>
      <c r="EJ138" s="11">
        <v>0.001</v>
      </c>
      <c r="EK138" s="11">
        <v>8.35209866124261</v>
      </c>
      <c r="EL138"/>
      <c r="EM138" s="11">
        <v>1.979</v>
      </c>
      <c r="EN138" s="11">
        <v>6.32856125984252</v>
      </c>
      <c r="EO138"/>
      <c r="EP138" s="11">
        <v>1.30269181102362</v>
      </c>
      <c r="EQ138" s="11">
        <v>0.418</v>
      </c>
      <c r="ER138" s="11">
        <v>0.228298730002149</v>
      </c>
      <c r="ES138" s="11">
        <v>5.98450571208174</v>
      </c>
      <c r="ET138" s="11">
        <v>8.86529606299213</v>
      </c>
      <c r="EU138" s="11">
        <v>1.10670829500554</v>
      </c>
      <c r="EV138" s="11">
        <v>102.28714137025</v>
      </c>
      <c r="EW138" s="11">
        <v>5.80655598865338</v>
      </c>
      <c r="EX138" s="11">
        <v>2.98782157480315</v>
      </c>
      <c r="EY138" s="11">
        <v>0.316740472440945</v>
      </c>
      <c r="EZ138" s="11">
        <v>22.2887004112753</v>
      </c>
      <c r="FA138" s="11">
        <v>8.52505748012502</v>
      </c>
      <c r="FB138" s="11">
        <v>0.096267033723331</v>
      </c>
      <c r="FC138" s="11">
        <v>1.05955745633257</v>
      </c>
      <c r="FD138" s="11">
        <v>44.1762015960213</v>
      </c>
      <c r="FE138" s="11">
        <v>499.304510795068</v>
      </c>
      <c r="FF138" s="11">
        <v>0.048</v>
      </c>
      <c r="FG138" s="11">
        <v>0</v>
      </c>
      <c r="FH138" s="11">
        <v>0.021</v>
      </c>
      <c r="FI138" s="11">
        <v>0.259562067283791</v>
      </c>
      <c r="FJ138" s="11">
        <v>0.016</v>
      </c>
      <c r="FK138" s="11">
        <v>0.005</v>
      </c>
      <c r="FL138" s="11">
        <v>22.724040844014</v>
      </c>
      <c r="FM138" s="11">
        <v>0.703602598425197</v>
      </c>
      <c r="FN138" s="11">
        <v>10.936580708453</v>
      </c>
      <c r="FO138" s="11">
        <v>0.016</v>
      </c>
      <c r="FP138" s="11">
        <v>0.143</v>
      </c>
      <c r="FQ138" s="11">
        <v>6.513</v>
      </c>
      <c r="FR138" s="11">
        <v>15.1541695404468</v>
      </c>
      <c r="FS138" s="11">
        <v>3.09524139520713</v>
      </c>
      <c r="FT138" s="11">
        <v>0.016</v>
      </c>
      <c r="FU138" s="11">
        <v>0.137</v>
      </c>
      <c r="FV138" s="11">
        <v>50.491599293313</v>
      </c>
      <c r="FW138" s="11">
        <v>49.4141979518577</v>
      </c>
      <c r="FX138" s="11">
        <v>0.789570157480315</v>
      </c>
      <c r="FY138"/>
      <c r="FZ138" s="11">
        <v>0.009</v>
      </c>
      <c r="GA138" s="11">
        <v>0.009</v>
      </c>
      <c r="GB138" s="11">
        <v>0.550967559055118</v>
      </c>
      <c r="GC138" s="11">
        <v>0.092</v>
      </c>
      <c r="GD138" s="11">
        <v>22.041516878681</v>
      </c>
      <c r="GE138" s="11">
        <v>10.656616940684</v>
      </c>
      <c r="GF138" s="11">
        <v>3.04890511811024</v>
      </c>
      <c r="GG138" s="11">
        <v>11.8597331329438</v>
      </c>
      <c r="GH138" s="11">
        <v>2.67604865098191</v>
      </c>
      <c r="GI138" s="11">
        <v>6.61951015584244</v>
      </c>
      <c r="GJ138"/>
      <c r="GK138" s="11">
        <v>0.085</v>
      </c>
      <c r="GL138" s="11">
        <v>0.009</v>
      </c>
      <c r="GM138" s="11">
        <v>2.62371614173228</v>
      </c>
      <c r="GN138" s="11">
        <v>1.51310722609715</v>
      </c>
      <c r="GO138" s="11">
        <v>17.8546202529942</v>
      </c>
      <c r="GP138" s="11">
        <v>6.91995304259652</v>
      </c>
      <c r="GQ138" s="11">
        <v>0</v>
      </c>
      <c r="GR138"/>
      <c r="GS138" s="11">
        <v>0.308022365120499</v>
      </c>
      <c r="GT138" s="11">
        <v>158.086162316409</v>
      </c>
      <c r="GU138" s="11">
        <v>8.473</v>
      </c>
      <c r="GV138" s="11">
        <v>164.641661569495</v>
      </c>
      <c r="GW138" s="11">
        <v>0.622707562093324</v>
      </c>
      <c r="GX138" s="11">
        <v>1222.23661266922</v>
      </c>
      <c r="GY138" s="11">
        <v>1.62729440944882</v>
      </c>
      <c r="GZ138" s="11">
        <v>21.0886256317427</v>
      </c>
      <c r="HA138" s="11">
        <v>0.015</v>
      </c>
      <c r="HB138" s="11">
        <v>17.3991395275591</v>
      </c>
      <c r="HC138" s="11">
        <v>5.94197316753463</v>
      </c>
      <c r="HD138"/>
      <c r="HE138" s="11">
        <v>0.591935118110236</v>
      </c>
      <c r="HF138" s="11">
        <v>1.11250527559055</v>
      </c>
      <c r="HG138" s="11">
        <v>2.26826196850394</v>
      </c>
      <c r="HH138" s="11">
        <v>3453.66033590497</v>
      </c>
      <c r="HI138" s="11">
        <v>1078.1727661636</v>
      </c>
      <c r="HJ138" s="11">
        <v>2810.58542111701</v>
      </c>
      <c r="HK138" s="11">
        <v>1721.24768095155</v>
      </c>
      <c r="HL138" s="11">
        <v>992.71664609428</v>
      </c>
      <c r="HM138" s="11">
        <v>105.626934971228</v>
      </c>
      <c r="HN138" s="11">
        <v>858.307350737702</v>
      </c>
      <c r="HO138" s="11">
        <v>24.1015668187292</v>
      </c>
      <c r="HP138" s="11">
        <v>1884.07023457066</v>
      </c>
      <c r="HQ138" s="11">
        <v>118.573833776329</v>
      </c>
      <c r="HR138" s="11">
        <v>1375.4650491459</v>
      </c>
      <c r="HS138" s="11">
        <v>53.3361527103492</v>
      </c>
      <c r="HT138" s="11">
        <v>112.351979337667</v>
      </c>
      <c r="HU138" s="11">
        <v>122.223886422768</v>
      </c>
      <c r="HV138" s="11">
        <v>5.11590769747272e-13</v>
      </c>
      <c r="HW138" s="11">
        <v>4654.05698849133</v>
      </c>
      <c r="HX138" s="20"/>
      <c r="HY138" s="20"/>
      <c r="HZ138" s="20"/>
      <c r="IA138" s="20"/>
      <c r="IB138" s="20"/>
    </row>
    <row r="139" spans="1:236">
      <c r="A139" s="11">
        <v>1976</v>
      </c>
      <c r="B139" s="11">
        <v>0.540627346929027</v>
      </c>
      <c r="C139" s="11">
        <v>1.35021776915261</v>
      </c>
      <c r="D139" s="11">
        <v>10.6798773100379</v>
      </c>
      <c r="E139"/>
      <c r="F139" s="11">
        <v>0.895208053473604</v>
      </c>
      <c r="G139"/>
      <c r="H139" s="11">
        <v>0.11</v>
      </c>
      <c r="I139" s="11">
        <v>27.2104680886092</v>
      </c>
      <c r="J139" s="11">
        <v>1.88080437832575</v>
      </c>
      <c r="K139" s="11">
        <v>0.332731207289294</v>
      </c>
      <c r="L139" s="11">
        <v>46.3436302133552</v>
      </c>
      <c r="M139" s="11">
        <v>15.8853143451909</v>
      </c>
      <c r="N139" s="11">
        <v>11.2948689909366</v>
      </c>
      <c r="O139" s="11">
        <v>1.76238973856593</v>
      </c>
      <c r="P139" s="11">
        <v>1.793</v>
      </c>
      <c r="Q139" s="11">
        <v>1.51632031071526</v>
      </c>
      <c r="R139" s="11">
        <v>0.145</v>
      </c>
      <c r="S139" s="11">
        <v>23.6791585611465</v>
      </c>
      <c r="T139" s="11">
        <v>35.3923576153064</v>
      </c>
      <c r="U139" s="11">
        <v>0.048</v>
      </c>
      <c r="V139" s="11">
        <v>0.071</v>
      </c>
      <c r="W139" s="11">
        <v>0.128</v>
      </c>
      <c r="X139" s="11">
        <v>0.001</v>
      </c>
      <c r="Y139" s="11">
        <v>0.0671193272329426</v>
      </c>
      <c r="Z139" s="11">
        <v>3.88387467089587</v>
      </c>
      <c r="AA139" s="11">
        <v>0.162</v>
      </c>
      <c r="AB139" s="11">
        <v>42.1962298932744</v>
      </c>
      <c r="AC139" s="11">
        <v>0.007</v>
      </c>
      <c r="AD139" s="11">
        <v>1.643</v>
      </c>
      <c r="AE139" s="11">
        <v>19.9139771617471</v>
      </c>
      <c r="AF139" s="11">
        <v>0.057</v>
      </c>
      <c r="AG139" s="11">
        <v>0.024</v>
      </c>
      <c r="AH139" s="11">
        <v>0.013</v>
      </c>
      <c r="AI139" s="11">
        <v>108.88708025669</v>
      </c>
      <c r="AJ139" s="11">
        <v>0.02</v>
      </c>
      <c r="AK139" s="11">
        <v>0.035</v>
      </c>
      <c r="AL139" s="11">
        <v>0.05</v>
      </c>
      <c r="AM139" s="11">
        <v>6.55810103128778</v>
      </c>
      <c r="AN139" s="11">
        <v>334.721964223432</v>
      </c>
      <c r="AO139" s="11">
        <v>10.3656487149135</v>
      </c>
      <c r="AP139" s="11">
        <v>0.011</v>
      </c>
      <c r="AQ139" s="11">
        <v>0.337</v>
      </c>
      <c r="AR139" s="11">
        <v>0.004</v>
      </c>
      <c r="AS139" s="11">
        <v>0.568191815938663</v>
      </c>
      <c r="AT139" s="11">
        <v>1.081</v>
      </c>
      <c r="AU139" s="11">
        <v>4.19407750351076</v>
      </c>
      <c r="AV139" s="11">
        <v>7.42278000279106</v>
      </c>
      <c r="AW139" s="11">
        <v>5.00768545790128</v>
      </c>
      <c r="AX139" s="11">
        <v>0.678953153199008</v>
      </c>
      <c r="AY139" s="11">
        <v>49.2387543520969</v>
      </c>
      <c r="AZ139" s="11">
        <v>30.0302572621234</v>
      </c>
      <c r="BA139" s="11">
        <v>0.929280896564653</v>
      </c>
      <c r="BB139" s="11">
        <v>16.391089983844</v>
      </c>
      <c r="BC139" s="11">
        <v>0.054</v>
      </c>
      <c r="BD139" s="11">
        <v>0.008</v>
      </c>
      <c r="BE139" s="11">
        <v>1.72553292334208</v>
      </c>
      <c r="BF139" s="11">
        <v>2.2108613790296</v>
      </c>
      <c r="BG139" s="11">
        <v>9.40241536718328</v>
      </c>
      <c r="BH139" s="11">
        <v>0.602274283700024</v>
      </c>
      <c r="BI139" s="11">
        <v>0.017</v>
      </c>
      <c r="BJ139"/>
      <c r="BK139" s="11">
        <v>8.57152263598194</v>
      </c>
      <c r="BL139" s="11">
        <v>0.32061368462127</v>
      </c>
      <c r="BM139" s="11">
        <v>0.09</v>
      </c>
      <c r="BN139"/>
      <c r="BO139" s="11">
        <v>0.131822437220116</v>
      </c>
      <c r="BP139" s="11">
        <v>13.9733801982735</v>
      </c>
      <c r="BQ139" s="11">
        <v>143.137170201018</v>
      </c>
      <c r="BR139" s="11">
        <v>0.072</v>
      </c>
      <c r="BS139" s="11">
        <v>1.55671026346595</v>
      </c>
      <c r="BT139" s="11">
        <v>0.027</v>
      </c>
      <c r="BU139" s="11">
        <v>3.48311559900968</v>
      </c>
      <c r="BV139" s="11">
        <v>297.718471279949</v>
      </c>
      <c r="BW139" s="11">
        <v>0.575</v>
      </c>
      <c r="BX139" s="11">
        <v>11.641797416765</v>
      </c>
      <c r="BY139" s="11">
        <v>0.06</v>
      </c>
      <c r="BZ139" s="11">
        <v>0.013</v>
      </c>
      <c r="CA139" s="11">
        <v>0.901993893311397</v>
      </c>
      <c r="CB139" s="11">
        <v>0.242</v>
      </c>
      <c r="CC139" s="11">
        <v>0.026</v>
      </c>
      <c r="CD139" s="11">
        <v>0.478</v>
      </c>
      <c r="CE139" s="11">
        <v>0.183455712775018</v>
      </c>
      <c r="CF139" s="11">
        <v>0.483237776990038</v>
      </c>
      <c r="CG139" s="11">
        <v>3.40894756172085</v>
      </c>
      <c r="CH139" s="11">
        <v>21.8012103608476</v>
      </c>
      <c r="CI139" s="11">
        <v>0.464332142479015</v>
      </c>
      <c r="CJ139" s="11">
        <v>66.7984080644565</v>
      </c>
      <c r="CK139" s="11">
        <v>16.8636045679035</v>
      </c>
      <c r="CL139" s="11">
        <v>13.3011702178153</v>
      </c>
      <c r="CM139" s="11">
        <v>6.08443296445169</v>
      </c>
      <c r="CN139" s="11">
        <v>42.710268503937</v>
      </c>
      <c r="CO139" s="11">
        <v>5.32116415400883</v>
      </c>
      <c r="CP139" s="11">
        <v>99.8350061555506</v>
      </c>
      <c r="CQ139" s="11">
        <v>1.98577019853468</v>
      </c>
      <c r="CR139" s="11">
        <v>248.241125466648</v>
      </c>
      <c r="CS139" s="11">
        <v>0.803656134502741</v>
      </c>
      <c r="CT139" s="11">
        <v>56.2224969750215</v>
      </c>
      <c r="CU139" s="11">
        <v>1.25619940288402</v>
      </c>
      <c r="CV139" s="11">
        <v>0.009</v>
      </c>
      <c r="CW139"/>
      <c r="CX139" s="11">
        <v>5.03717142529696</v>
      </c>
      <c r="CY139" s="11">
        <v>4.84519938007906</v>
      </c>
      <c r="CZ139" s="11">
        <v>0.061</v>
      </c>
      <c r="DA139" s="11">
        <v>5.69042300386169</v>
      </c>
      <c r="DB139" s="11">
        <v>1.61681855220211</v>
      </c>
      <c r="DC139"/>
      <c r="DD139" s="11">
        <v>0.402729579234889</v>
      </c>
      <c r="DE139" s="11">
        <v>4.88205877650096</v>
      </c>
      <c r="DF139" s="11">
        <v>0.0364822032780278</v>
      </c>
      <c r="DG139" s="11">
        <v>8.88587820092706</v>
      </c>
      <c r="DH139" s="11">
        <v>3.23739911705377</v>
      </c>
      <c r="DI139" s="11">
        <v>0.069</v>
      </c>
      <c r="DJ139" s="11">
        <v>2.14245372700135</v>
      </c>
      <c r="DK139" s="11">
        <v>0.270806126911786</v>
      </c>
      <c r="DL139" s="11">
        <v>0.158839851150684</v>
      </c>
      <c r="DM139" s="11">
        <v>6.52228234214887</v>
      </c>
      <c r="DN139" s="11">
        <v>0.003</v>
      </c>
      <c r="DO139" s="11">
        <v>0.0928647896174446</v>
      </c>
      <c r="DP139" s="11">
        <v>0.208</v>
      </c>
      <c r="DQ139"/>
      <c r="DR139" s="11">
        <v>0.141</v>
      </c>
      <c r="DS139" s="11">
        <v>0.169</v>
      </c>
      <c r="DT139" s="11">
        <v>50.1346867196087</v>
      </c>
      <c r="DU139" s="11">
        <v>1.19814959560707</v>
      </c>
      <c r="DV139" s="11">
        <v>0.383355501668092</v>
      </c>
      <c r="DW139" s="11">
        <v>0.003</v>
      </c>
      <c r="DX139" s="11">
        <v>3.13583263877751</v>
      </c>
      <c r="DY139" s="11">
        <v>0.697439039031833</v>
      </c>
      <c r="DZ139" s="11">
        <v>1.33536866567152</v>
      </c>
      <c r="EA139"/>
      <c r="EB139" s="11">
        <v>0.028</v>
      </c>
      <c r="EC139" s="11">
        <v>0.0769210832089406</v>
      </c>
      <c r="ED139" s="11">
        <v>46.1601571884708</v>
      </c>
      <c r="EE139" s="11">
        <v>0.651861895615646</v>
      </c>
      <c r="EF139" s="11">
        <v>5.25341525018827</v>
      </c>
      <c r="EG139" s="11">
        <v>0.606488699879562</v>
      </c>
      <c r="EH139" s="11">
        <v>0.0902592967591958</v>
      </c>
      <c r="EI139" s="11">
        <v>15.062658371974</v>
      </c>
      <c r="EJ139" s="11">
        <v>0.001</v>
      </c>
      <c r="EK139" s="11">
        <v>9.09720421502211</v>
      </c>
      <c r="EL139"/>
      <c r="EM139" s="11">
        <v>2.271</v>
      </c>
      <c r="EN139" s="11">
        <v>6.2195756325544</v>
      </c>
      <c r="EO139"/>
      <c r="EP139" s="11">
        <v>1.26237324501366</v>
      </c>
      <c r="EQ139" s="11">
        <v>0.429</v>
      </c>
      <c r="ER139" s="11">
        <v>0.281103957521292</v>
      </c>
      <c r="ES139" s="11">
        <v>6.11363629183034</v>
      </c>
      <c r="ET139" s="11">
        <v>9.57047800429776</v>
      </c>
      <c r="EU139" s="11">
        <v>1.24858859358707</v>
      </c>
      <c r="EV139" s="11">
        <v>108.65685960888</v>
      </c>
      <c r="EW139" s="11">
        <v>6.09327953710762</v>
      </c>
      <c r="EX139" s="11">
        <v>2.8315764407609</v>
      </c>
      <c r="EY139" s="11">
        <v>0.297208053473604</v>
      </c>
      <c r="EZ139" s="11">
        <v>25.4106322311552</v>
      </c>
      <c r="FA139" s="11">
        <v>8.85240501747258</v>
      </c>
      <c r="FB139" s="11">
        <v>0.0852746042670337</v>
      </c>
      <c r="FC139" s="11">
        <v>0.938413097981714</v>
      </c>
      <c r="FD139" s="11">
        <v>47.5640198107788</v>
      </c>
      <c r="FE139" s="11">
        <v>518.534566845178</v>
      </c>
      <c r="FF139" s="11">
        <v>0.073</v>
      </c>
      <c r="FG139" s="11">
        <v>0</v>
      </c>
      <c r="FH139" s="11">
        <v>0.023</v>
      </c>
      <c r="FI139" s="11">
        <v>0.554464007576482</v>
      </c>
      <c r="FJ139" s="11">
        <v>0.012</v>
      </c>
      <c r="FK139" s="11">
        <v>0.008</v>
      </c>
      <c r="FL139" s="11">
        <v>27.6909383432444</v>
      </c>
      <c r="FM139" s="11">
        <v>0.482995580015303</v>
      </c>
      <c r="FN139" s="11">
        <v>11.2843490737472</v>
      </c>
      <c r="FO139" s="11">
        <v>0.022</v>
      </c>
      <c r="FP139" s="11">
        <v>0.123</v>
      </c>
      <c r="FQ139" s="11">
        <v>8.007</v>
      </c>
      <c r="FR139" s="11">
        <v>15.7472038321364</v>
      </c>
      <c r="FS139" s="11">
        <v>3.19198939477155</v>
      </c>
      <c r="FT139" s="11">
        <v>0.017</v>
      </c>
      <c r="FU139" s="11">
        <v>0.131</v>
      </c>
      <c r="FV139" s="11">
        <v>52.6487544791656</v>
      </c>
      <c r="FW139" s="11">
        <v>53.9699639088552</v>
      </c>
      <c r="FX139" s="11">
        <v>0.763855706529638</v>
      </c>
      <c r="FY139"/>
      <c r="FZ139" s="11">
        <v>0.013</v>
      </c>
      <c r="GA139" s="11">
        <v>0.009</v>
      </c>
      <c r="GB139" s="11">
        <v>0.544903928312967</v>
      </c>
      <c r="GC139" s="11">
        <v>0.091</v>
      </c>
      <c r="GD139" s="11">
        <v>24.0832030895755</v>
      </c>
      <c r="GE139" s="11">
        <v>11.0347006519506</v>
      </c>
      <c r="GF139" s="11">
        <v>3.74922096410469</v>
      </c>
      <c r="GG139" s="11">
        <v>15.3111450548081</v>
      </c>
      <c r="GH139" s="11">
        <v>2.77852238901788</v>
      </c>
      <c r="GI139" s="11">
        <v>7.79589701477996</v>
      </c>
      <c r="GJ139"/>
      <c r="GK139" s="11">
        <v>0.088</v>
      </c>
      <c r="GL139" s="11">
        <v>0.008</v>
      </c>
      <c r="GM139" s="11">
        <v>4.34247220632729</v>
      </c>
      <c r="GN139" s="11">
        <v>1.59520512876845</v>
      </c>
      <c r="GO139" s="11">
        <v>20.0216698311693</v>
      </c>
      <c r="GP139" s="11">
        <v>7.18555238214858</v>
      </c>
      <c r="GQ139" s="11">
        <v>0</v>
      </c>
      <c r="GR139"/>
      <c r="GS139" s="11">
        <v>0.268936545931174</v>
      </c>
      <c r="GT139" s="11">
        <v>164.167343266623</v>
      </c>
      <c r="GU139" s="11">
        <v>10.8125029998204</v>
      </c>
      <c r="GV139" s="11">
        <v>163.353163662085</v>
      </c>
      <c r="GW139" s="11">
        <v>0.760362579625096</v>
      </c>
      <c r="GX139" s="11">
        <v>1295.80169568282</v>
      </c>
      <c r="GY139" s="11">
        <v>1.60673734354185</v>
      </c>
      <c r="GZ139" s="11">
        <v>21.9022935284144</v>
      </c>
      <c r="HA139" s="11">
        <v>0.012</v>
      </c>
      <c r="HB139" s="11">
        <v>15.6313989247658</v>
      </c>
      <c r="HC139" s="11">
        <v>3.79330157621932</v>
      </c>
      <c r="HD139"/>
      <c r="HE139" s="11">
        <v>0.699852727068794</v>
      </c>
      <c r="HF139" s="11">
        <v>1.0969955800153</v>
      </c>
      <c r="HG139" s="11">
        <v>2.96258994886764</v>
      </c>
      <c r="HH139" s="11">
        <v>3638.27367872327</v>
      </c>
      <c r="HI139" s="11">
        <v>1151.49290637802</v>
      </c>
      <c r="HJ139" s="11">
        <v>2976.7331646946</v>
      </c>
      <c r="HK139" s="11">
        <v>1813.03342040669</v>
      </c>
      <c r="HL139" s="11">
        <v>1067.94589202015</v>
      </c>
      <c r="HM139" s="11">
        <v>114.6055290463</v>
      </c>
      <c r="HN139" s="11">
        <v>899.937715333863</v>
      </c>
      <c r="HO139" s="11">
        <v>28.3129604971694</v>
      </c>
      <c r="HP139" s="11">
        <v>1986.29949932785</v>
      </c>
      <c r="HQ139" s="11">
        <v>138.660010293931</v>
      </c>
      <c r="HR139" s="11">
        <v>1454.89646265912</v>
      </c>
      <c r="HS139" s="11">
        <v>52.6087297963793</v>
      </c>
      <c r="HT139" s="11">
        <v>114.445678146674</v>
      </c>
      <c r="HU139" s="11">
        <v>119.845411425104</v>
      </c>
      <c r="HV139" s="11">
        <v>6.82121026329696e-13</v>
      </c>
      <c r="HW139" s="11">
        <v>4909.6119965264</v>
      </c>
      <c r="HX139" s="20"/>
      <c r="HY139" s="20"/>
      <c r="HZ139" s="20"/>
      <c r="IA139" s="20"/>
      <c r="IB139" s="20"/>
    </row>
    <row r="140" spans="1:236">
      <c r="A140" s="11">
        <v>1977</v>
      </c>
      <c r="B140" s="11">
        <v>0.650702763150644</v>
      </c>
      <c r="C140" s="11">
        <v>1.56041019352605</v>
      </c>
      <c r="D140" s="11">
        <v>11.420554897584</v>
      </c>
      <c r="E140"/>
      <c r="F140" s="11">
        <v>0.962748626632247</v>
      </c>
      <c r="G140"/>
      <c r="H140" s="11">
        <v>0.127</v>
      </c>
      <c r="I140" s="11">
        <v>27.485226152776</v>
      </c>
      <c r="J140" s="11">
        <v>1.94556525311617</v>
      </c>
      <c r="K140" s="11">
        <v>0.173788154897494</v>
      </c>
      <c r="L140" s="11">
        <v>49.6491960296465</v>
      </c>
      <c r="M140" s="11">
        <v>15.2821209401572</v>
      </c>
      <c r="N140" s="11">
        <v>11.6803695974063</v>
      </c>
      <c r="O140" s="11">
        <v>2.64975123131676</v>
      </c>
      <c r="P140" s="11">
        <v>2.037</v>
      </c>
      <c r="Q140" s="11">
        <v>1.57880827958866</v>
      </c>
      <c r="R140" s="11">
        <v>0.161</v>
      </c>
      <c r="S140" s="11">
        <v>24.4774881684602</v>
      </c>
      <c r="T140" s="11">
        <v>34.4430481067754</v>
      </c>
      <c r="U140" s="11">
        <v>0.054</v>
      </c>
      <c r="V140" s="11">
        <v>0.081</v>
      </c>
      <c r="W140" s="11">
        <v>0.124</v>
      </c>
      <c r="X140" s="11">
        <v>0.002</v>
      </c>
      <c r="Y140" s="11">
        <v>0.0350569582360589</v>
      </c>
      <c r="Z140" s="11">
        <v>3.77663044410119</v>
      </c>
      <c r="AA140" s="11">
        <v>0.213</v>
      </c>
      <c r="AB140" s="11">
        <v>44.3131423213648</v>
      </c>
      <c r="AC140" s="11">
        <v>0.008</v>
      </c>
      <c r="AD140" s="11">
        <v>1.744</v>
      </c>
      <c r="AE140" s="11">
        <v>20.6866436804127</v>
      </c>
      <c r="AF140" s="11">
        <v>0.068</v>
      </c>
      <c r="AG140" s="11">
        <v>0.027</v>
      </c>
      <c r="AH140" s="11">
        <v>0.013</v>
      </c>
      <c r="AI140" s="11">
        <v>111.296518268896</v>
      </c>
      <c r="AJ140" s="11">
        <v>0.022</v>
      </c>
      <c r="AK140" s="11">
        <v>0.035</v>
      </c>
      <c r="AL140" s="11">
        <v>0.054</v>
      </c>
      <c r="AM140" s="11">
        <v>6.2819086330805</v>
      </c>
      <c r="AN140" s="11">
        <v>365.947356640011</v>
      </c>
      <c r="AO140" s="11">
        <v>10.7098729946093</v>
      </c>
      <c r="AP140" s="11">
        <v>0.011</v>
      </c>
      <c r="AQ140" s="11">
        <v>0.131</v>
      </c>
      <c r="AR140" s="11">
        <v>0.008</v>
      </c>
      <c r="AS140" s="11">
        <v>0.711631772242186</v>
      </c>
      <c r="AT140" s="11">
        <v>1.106</v>
      </c>
      <c r="AU140" s="11">
        <v>4.07650932925298</v>
      </c>
      <c r="AV140" s="11">
        <v>8.01697672423859</v>
      </c>
      <c r="AW140" s="11">
        <v>2.61555392752509</v>
      </c>
      <c r="AX140" s="11">
        <v>0.736729871321587</v>
      </c>
      <c r="AY140" s="11">
        <v>50.707542470238</v>
      </c>
      <c r="AZ140" s="11">
        <v>31.0221565523376</v>
      </c>
      <c r="BA140" s="11">
        <v>0.948955072789282</v>
      </c>
      <c r="BB140" s="11">
        <v>16.857369115117</v>
      </c>
      <c r="BC140" s="11">
        <v>0.054</v>
      </c>
      <c r="BD140" s="11">
        <v>0.007</v>
      </c>
      <c r="BE140" s="11">
        <v>1.52808940640611</v>
      </c>
      <c r="BF140" s="11">
        <v>2.03935620053652</v>
      </c>
      <c r="BG140" s="11">
        <v>10.32070541042</v>
      </c>
      <c r="BH140" s="11">
        <v>0.622731279715482</v>
      </c>
      <c r="BI140" s="11">
        <v>0.017</v>
      </c>
      <c r="BJ140"/>
      <c r="BK140" s="11">
        <v>8.86282845020043</v>
      </c>
      <c r="BL140" s="11">
        <v>0.285694786983475</v>
      </c>
      <c r="BM140" s="11">
        <v>0.111</v>
      </c>
      <c r="BN140"/>
      <c r="BO140" s="11">
        <v>0.208686518406907</v>
      </c>
      <c r="BP140" s="11">
        <v>13.6836753924034</v>
      </c>
      <c r="BQ140" s="11">
        <v>138.678731340479</v>
      </c>
      <c r="BR140" s="11">
        <v>0.075</v>
      </c>
      <c r="BS140" s="11">
        <v>1.72120644615704</v>
      </c>
      <c r="BT140" s="11">
        <v>0.031</v>
      </c>
      <c r="BU140" s="11">
        <v>3.60127179953977</v>
      </c>
      <c r="BV140" s="11">
        <v>287.284000406656</v>
      </c>
      <c r="BW140" s="11">
        <v>0.735898533007335</v>
      </c>
      <c r="BX140" s="11">
        <v>12.7339408127348</v>
      </c>
      <c r="BY140" s="11">
        <v>0.197</v>
      </c>
      <c r="BZ140" s="11">
        <v>0.013</v>
      </c>
      <c r="CA140" s="11">
        <v>1.0383332498223</v>
      </c>
      <c r="CB140" s="11">
        <v>0.246</v>
      </c>
      <c r="CC140" s="11">
        <v>0.028</v>
      </c>
      <c r="CD140" s="11">
        <v>0.518</v>
      </c>
      <c r="CE140" s="11">
        <v>0.192179063345312</v>
      </c>
      <c r="CF140" s="11">
        <v>0.544048771927293</v>
      </c>
      <c r="CG140" s="11">
        <v>3.8766112576967</v>
      </c>
      <c r="CH140" s="11">
        <v>22.6673183985906</v>
      </c>
      <c r="CI140" s="11">
        <v>0.519285473662273</v>
      </c>
      <c r="CJ140" s="11">
        <v>70.6773289871867</v>
      </c>
      <c r="CK140" s="11">
        <v>22.493559804681</v>
      </c>
      <c r="CL140" s="11">
        <v>11.9076268534735</v>
      </c>
      <c r="CM140" s="11">
        <v>6.43251097008413</v>
      </c>
      <c r="CN140" s="11">
        <v>44.7069953758647</v>
      </c>
      <c r="CO140" s="11">
        <v>5.39462794218001</v>
      </c>
      <c r="CP140" s="11">
        <v>96.7297036815042</v>
      </c>
      <c r="CQ140" s="11">
        <v>2.03081941373683</v>
      </c>
      <c r="CR140" s="11">
        <v>255.330213285599</v>
      </c>
      <c r="CS140" s="11">
        <v>0.860789484263252</v>
      </c>
      <c r="CT140" s="11">
        <v>58.0820001602024</v>
      </c>
      <c r="CU140" s="11">
        <v>1.37812348796928</v>
      </c>
      <c r="CV140" s="11">
        <v>0.006</v>
      </c>
      <c r="CW140"/>
      <c r="CX140" s="11">
        <v>4.6947084151932</v>
      </c>
      <c r="CY140" s="11">
        <v>5.00633538176749</v>
      </c>
      <c r="CZ140" s="11">
        <v>0.063</v>
      </c>
      <c r="DA140" s="11">
        <v>5.88480813253698</v>
      </c>
      <c r="DB140" s="11">
        <v>1.46984419284505</v>
      </c>
      <c r="DC140"/>
      <c r="DD140" s="11">
        <v>0.401572701776865</v>
      </c>
      <c r="DE140" s="11">
        <v>5.51262275743815</v>
      </c>
      <c r="DF140" s="11">
        <v>0.0415609822478376</v>
      </c>
      <c r="DG140" s="11">
        <v>9.19589702649044</v>
      </c>
      <c r="DH140" s="11">
        <v>2.98961403887178</v>
      </c>
      <c r="DI140" s="11">
        <v>0.084</v>
      </c>
      <c r="DJ140" s="11">
        <v>2.07712504006317</v>
      </c>
      <c r="DK140" s="11">
        <v>0.230786350888433</v>
      </c>
      <c r="DL140" s="11">
        <v>0.173815161827259</v>
      </c>
      <c r="DM140" s="11">
        <v>6.17380999214745</v>
      </c>
      <c r="DN140" s="11">
        <v>0.004</v>
      </c>
      <c r="DO140" s="11">
        <v>0.112847393491738</v>
      </c>
      <c r="DP140" s="11">
        <v>0.219</v>
      </c>
      <c r="DQ140"/>
      <c r="DR140" s="11">
        <v>0.152</v>
      </c>
      <c r="DS140" s="11">
        <v>0.175</v>
      </c>
      <c r="DT140" s="11">
        <v>52.493915609331</v>
      </c>
      <c r="DU140" s="11">
        <v>1.35390447660189</v>
      </c>
      <c r="DV140" s="11">
        <v>0.372803874867202</v>
      </c>
      <c r="DW140" s="11">
        <v>0.007</v>
      </c>
      <c r="DX140" s="11">
        <v>3.44556250934731</v>
      </c>
      <c r="DY140" s="11">
        <v>0.73865706272729</v>
      </c>
      <c r="DZ140" s="11">
        <v>1.40984011810556</v>
      </c>
      <c r="EA140"/>
      <c r="EB140" s="11">
        <v>0.031</v>
      </c>
      <c r="EC140" s="11">
        <v>0.0918119110441445</v>
      </c>
      <c r="ED140" s="11">
        <v>44.6521983877791</v>
      </c>
      <c r="EE140" s="11">
        <v>0.583780562884835</v>
      </c>
      <c r="EF140" s="11">
        <v>5.54405394735847</v>
      </c>
      <c r="EG140" s="11">
        <v>0.77322881708196</v>
      </c>
      <c r="EH140" s="11">
        <v>0.0991426047492455</v>
      </c>
      <c r="EI140" s="11">
        <v>13.7840186923609</v>
      </c>
      <c r="EJ140" s="11">
        <v>0.001</v>
      </c>
      <c r="EK140" s="11">
        <v>9.09101957924907</v>
      </c>
      <c r="EL140"/>
      <c r="EM140" s="11">
        <v>2.32</v>
      </c>
      <c r="EN140" s="11">
        <v>6.63752029149702</v>
      </c>
      <c r="EO140"/>
      <c r="EP140" s="11">
        <v>1.25207955587202</v>
      </c>
      <c r="EQ140" s="11">
        <v>0.431</v>
      </c>
      <c r="ER140" s="11">
        <v>0.31469243234493</v>
      </c>
      <c r="ES140" s="11">
        <v>6.35806994188532</v>
      </c>
      <c r="ET140" s="11">
        <v>10.009862776431</v>
      </c>
      <c r="EU140" s="11">
        <v>1.22130380258017</v>
      </c>
      <c r="EV140" s="11">
        <v>114.07067762085</v>
      </c>
      <c r="EW140" s="11">
        <v>6.1694800911251</v>
      </c>
      <c r="EX140" s="11">
        <v>2.70633971607863</v>
      </c>
      <c r="EY140" s="11">
        <v>0.425504456219028</v>
      </c>
      <c r="EZ140" s="11">
        <v>28.7826690575173</v>
      </c>
      <c r="FA140" s="11">
        <v>9.15433538002978</v>
      </c>
      <c r="FB140" s="11">
        <v>0.0864404679972471</v>
      </c>
      <c r="FC140" s="11">
        <v>0.9509863169615</v>
      </c>
      <c r="FD140" s="11">
        <v>48.5350769198722</v>
      </c>
      <c r="FE140" s="11">
        <v>536.171918924353</v>
      </c>
      <c r="FF140" s="11">
        <v>0.073</v>
      </c>
      <c r="FG140" s="11">
        <v>0</v>
      </c>
      <c r="FH140" s="11">
        <v>0.019</v>
      </c>
      <c r="FI140" s="11">
        <v>0.289600959341356</v>
      </c>
      <c r="FJ140" s="11">
        <v>0.02</v>
      </c>
      <c r="FK140" s="11">
        <v>0.008</v>
      </c>
      <c r="FL140" s="11">
        <v>32.2244745544387</v>
      </c>
      <c r="FM140" s="11">
        <v>0.610626541425638</v>
      </c>
      <c r="FN140" s="11">
        <v>10.9696043193982</v>
      </c>
      <c r="FO140" s="11">
        <v>0.023</v>
      </c>
      <c r="FP140" s="11">
        <v>0.14</v>
      </c>
      <c r="FQ140" s="11">
        <v>7.536</v>
      </c>
      <c r="FR140" s="11">
        <v>16.2220148166358</v>
      </c>
      <c r="FS140" s="11">
        <v>3.10033671792338</v>
      </c>
      <c r="FT140" s="11">
        <v>0.022</v>
      </c>
      <c r="FU140" s="11">
        <v>0.218</v>
      </c>
      <c r="FV140" s="11">
        <v>54.5127151215156</v>
      </c>
      <c r="FW140" s="11">
        <v>53.173878568512</v>
      </c>
      <c r="FX140" s="11">
        <v>0.7944971763226</v>
      </c>
      <c r="FY140"/>
      <c r="FZ140" s="11">
        <v>0.01</v>
      </c>
      <c r="GA140" s="11">
        <v>0.009</v>
      </c>
      <c r="GB140" s="11">
        <v>0.517883967096695</v>
      </c>
      <c r="GC140" s="11">
        <v>0.093</v>
      </c>
      <c r="GD140" s="11">
        <v>23.4007624463329</v>
      </c>
      <c r="GE140" s="11">
        <v>11.1983082966688</v>
      </c>
      <c r="GF140" s="11">
        <v>3.99354684427942</v>
      </c>
      <c r="GG140" s="11">
        <v>16.6839494833011</v>
      </c>
      <c r="GH140" s="11">
        <v>2.87288539605236</v>
      </c>
      <c r="GI140" s="11">
        <v>8.70022747968848</v>
      </c>
      <c r="GJ140"/>
      <c r="GK140" s="11">
        <v>0.126</v>
      </c>
      <c r="GL140" s="11">
        <v>0.008</v>
      </c>
      <c r="GM140" s="11">
        <v>4.41027840722922</v>
      </c>
      <c r="GN140" s="11">
        <v>1.84339243329637</v>
      </c>
      <c r="GO140" s="11">
        <v>22.139934723737</v>
      </c>
      <c r="GP140" s="11">
        <v>7.42950235387475</v>
      </c>
      <c r="GQ140" s="11">
        <v>0</v>
      </c>
      <c r="GR140"/>
      <c r="GS140" s="11">
        <v>0.218877563720577</v>
      </c>
      <c r="GT140" s="11">
        <v>169.73801749902</v>
      </c>
      <c r="GU140" s="11">
        <v>10.5762248108022</v>
      </c>
      <c r="GV140" s="11">
        <v>164.945887202973</v>
      </c>
      <c r="GW140" s="11">
        <v>0.547931754442163</v>
      </c>
      <c r="GX140" s="11">
        <v>1334.51563885922</v>
      </c>
      <c r="GY140" s="11">
        <v>1.53920148999878</v>
      </c>
      <c r="GZ140" s="11">
        <v>22.6443043175038</v>
      </c>
      <c r="HA140" s="11">
        <v>0.014</v>
      </c>
      <c r="HB140" s="11">
        <v>17.3717418498957</v>
      </c>
      <c r="HC140" s="11">
        <v>4.16124252351527</v>
      </c>
      <c r="HD140"/>
      <c r="HE140" s="11">
        <v>0.812770336027351</v>
      </c>
      <c r="HF140" s="11">
        <v>1.01935184971077</v>
      </c>
      <c r="HG140" s="11">
        <v>2.53395507278928</v>
      </c>
      <c r="HH140" s="11">
        <v>3704.56230621043</v>
      </c>
      <c r="HI140" s="11">
        <v>1221.48672861519</v>
      </c>
      <c r="HJ140" s="11">
        <v>3025.32492968209</v>
      </c>
      <c r="HK140" s="11">
        <v>1900.72410514353</v>
      </c>
      <c r="HL140" s="11">
        <v>1057.47641773286</v>
      </c>
      <c r="HM140" s="11">
        <v>118.154694074228</v>
      </c>
      <c r="HN140" s="11">
        <v>959.515307115886</v>
      </c>
      <c r="HO140" s="11">
        <v>27.4231476929341</v>
      </c>
      <c r="HP140" s="11">
        <v>2001.68181311148</v>
      </c>
      <c r="HQ140" s="11">
        <v>145.844883249183</v>
      </c>
      <c r="HR140" s="11">
        <v>1498.51307273745</v>
      </c>
      <c r="HS140" s="11">
        <v>56.2457170582967</v>
      </c>
      <c r="HT140" s="11">
        <v>118.670399786169</v>
      </c>
      <c r="HU140" s="11">
        <v>122.626356980198</v>
      </c>
      <c r="HV140" s="11">
        <v>-1.4352963262354e-12</v>
      </c>
      <c r="HW140" s="11">
        <v>5048.67539180582</v>
      </c>
      <c r="HX140" s="20"/>
      <c r="HY140" s="20"/>
      <c r="HZ140" s="20"/>
      <c r="IA140" s="20"/>
      <c r="IB140" s="20"/>
    </row>
    <row r="141" spans="1:236">
      <c r="A141" s="11">
        <v>1978</v>
      </c>
      <c r="B141" s="11">
        <v>0.58769097600544</v>
      </c>
      <c r="C141" s="11">
        <v>1.77162792829908</v>
      </c>
      <c r="D141" s="11">
        <v>17.0456513321481</v>
      </c>
      <c r="E141"/>
      <c r="F141" s="11">
        <v>1.4737467509441</v>
      </c>
      <c r="G141"/>
      <c r="H141" s="11">
        <v>0.134</v>
      </c>
      <c r="I141" s="11">
        <v>27.990064206901</v>
      </c>
      <c r="J141" s="11">
        <v>2.01374938129596</v>
      </c>
      <c r="K141" s="11">
        <v>0.148004555808656</v>
      </c>
      <c r="L141" s="11">
        <v>52.1429020975667</v>
      </c>
      <c r="M141" s="11">
        <v>15.618581933947</v>
      </c>
      <c r="N141" s="11">
        <v>12.0846171921078</v>
      </c>
      <c r="O141" s="11">
        <v>1.8005032917031</v>
      </c>
      <c r="P141" s="11">
        <v>2.118</v>
      </c>
      <c r="Q141" s="11">
        <v>1.6333031151871</v>
      </c>
      <c r="R141" s="11">
        <v>0.172</v>
      </c>
      <c r="S141" s="11">
        <v>25.3182595447954</v>
      </c>
      <c r="T141" s="11">
        <v>36.9678701739402</v>
      </c>
      <c r="U141" s="11">
        <v>0.059</v>
      </c>
      <c r="V141" s="11">
        <v>0.099</v>
      </c>
      <c r="W141" s="11">
        <v>0.116</v>
      </c>
      <c r="X141" s="11">
        <v>0.003</v>
      </c>
      <c r="Y141" s="11">
        <v>0.0298558295574914</v>
      </c>
      <c r="Z141" s="11">
        <v>4.22001422488071</v>
      </c>
      <c r="AA141" s="11">
        <v>0.227</v>
      </c>
      <c r="AB141" s="11">
        <v>48.3398417581261</v>
      </c>
      <c r="AC141" s="11">
        <v>0.008</v>
      </c>
      <c r="AD141" s="11">
        <v>2.602</v>
      </c>
      <c r="AE141" s="11">
        <v>22.1635065194109</v>
      </c>
      <c r="AF141" s="11">
        <v>0.095</v>
      </c>
      <c r="AG141" s="11">
        <v>0.028</v>
      </c>
      <c r="AH141" s="11">
        <v>0.013</v>
      </c>
      <c r="AI141" s="11">
        <v>113.40847500099</v>
      </c>
      <c r="AJ141" s="11">
        <v>0.056916546331263</v>
      </c>
      <c r="AK141" s="11">
        <v>0.04</v>
      </c>
      <c r="AL141" s="11">
        <v>0.053</v>
      </c>
      <c r="AM141" s="11">
        <v>6.23417328564492</v>
      </c>
      <c r="AN141" s="11">
        <v>407.417534239407</v>
      </c>
      <c r="AO141" s="11">
        <v>11.3357653437068</v>
      </c>
      <c r="AP141" s="11">
        <v>0.008</v>
      </c>
      <c r="AQ141" s="11">
        <v>0.088</v>
      </c>
      <c r="AR141" s="11">
        <v>0.008</v>
      </c>
      <c r="AS141" s="11">
        <v>0.794771567646835</v>
      </c>
      <c r="AT141" s="11">
        <v>1.314</v>
      </c>
      <c r="AU141" s="11">
        <v>4.55734639948788</v>
      </c>
      <c r="AV141" s="11">
        <v>8.36823224306744</v>
      </c>
      <c r="AW141" s="11">
        <v>2.22750450089805</v>
      </c>
      <c r="AX141" s="11">
        <v>0.776479449113267</v>
      </c>
      <c r="AY141" s="11">
        <v>51.1638586107162</v>
      </c>
      <c r="AZ141" s="11">
        <v>29.5340953009473</v>
      </c>
      <c r="BA141" s="11">
        <v>0.962329482600415</v>
      </c>
      <c r="BB141" s="11">
        <v>16.6561983209905</v>
      </c>
      <c r="BC141" s="11">
        <v>0.055</v>
      </c>
      <c r="BD141" s="11">
        <v>0.007</v>
      </c>
      <c r="BE141" s="11">
        <v>1.48207529824368</v>
      </c>
      <c r="BF141" s="11">
        <v>2.8401812902842</v>
      </c>
      <c r="BG141" s="11">
        <v>10.7153400664667</v>
      </c>
      <c r="BH141" s="11">
        <v>0.649937868568713</v>
      </c>
      <c r="BI141" s="11">
        <v>0.019</v>
      </c>
      <c r="BJ141"/>
      <c r="BK141" s="11">
        <v>9.16581872239407</v>
      </c>
      <c r="BL141" s="11">
        <v>0.373499277987578</v>
      </c>
      <c r="BM141" s="11">
        <v>0.109</v>
      </c>
      <c r="BN141"/>
      <c r="BO141" s="11">
        <v>0.19352736167061</v>
      </c>
      <c r="BP141" s="11">
        <v>14.144381934537</v>
      </c>
      <c r="BQ141" s="11">
        <v>144.625659546889</v>
      </c>
      <c r="BR141" s="11">
        <v>0.085</v>
      </c>
      <c r="BS141" s="11">
        <v>2.06191650583943</v>
      </c>
      <c r="BT141" s="11">
        <v>0.038</v>
      </c>
      <c r="BU141" s="11">
        <v>3.72541762996465</v>
      </c>
      <c r="BV141" s="11">
        <v>294.523090313043</v>
      </c>
      <c r="BW141" s="11">
        <v>0.741915945611866</v>
      </c>
      <c r="BX141" s="11">
        <v>13.0125857639413</v>
      </c>
      <c r="BY141" s="11">
        <v>0.107</v>
      </c>
      <c r="BZ141" s="11">
        <v>0.014</v>
      </c>
      <c r="CA141" s="11">
        <v>1.12367178709371</v>
      </c>
      <c r="CB141" s="11">
        <v>0.246</v>
      </c>
      <c r="CC141" s="11">
        <v>0.028</v>
      </c>
      <c r="CD141" s="11">
        <v>0.561</v>
      </c>
      <c r="CE141" s="11">
        <v>0.20486915373123</v>
      </c>
      <c r="CF141" s="11">
        <v>0.556616130956487</v>
      </c>
      <c r="CG141" s="11">
        <v>4.28878152369659</v>
      </c>
      <c r="CH141" s="11">
        <v>24.0230022311604</v>
      </c>
      <c r="CI141" s="11">
        <v>0.524247232392141</v>
      </c>
      <c r="CJ141" s="11">
        <v>71.8202934657402</v>
      </c>
      <c r="CK141" s="11">
        <v>25.6381313529194</v>
      </c>
      <c r="CL141" s="11">
        <v>11.515579578993</v>
      </c>
      <c r="CM141" s="11">
        <v>6.43549138838489</v>
      </c>
      <c r="CN141" s="11">
        <v>44.2927640944882</v>
      </c>
      <c r="CO141" s="11">
        <v>5.74008304494835</v>
      </c>
      <c r="CP141" s="11">
        <v>101.330195773913</v>
      </c>
      <c r="CQ141" s="11">
        <v>2.48686289149518</v>
      </c>
      <c r="CR141" s="11">
        <v>247.015360255212</v>
      </c>
      <c r="CS141" s="11">
        <v>0.989996470489367</v>
      </c>
      <c r="CT141" s="11">
        <v>60.0214557868294</v>
      </c>
      <c r="CU141" s="11">
        <v>1.45119535671929</v>
      </c>
      <c r="CV141" s="11">
        <v>0.006</v>
      </c>
      <c r="CW141"/>
      <c r="CX141" s="11">
        <v>5.72368441547527</v>
      </c>
      <c r="CY141" s="11">
        <v>5.17489465274931</v>
      </c>
      <c r="CZ141" s="11">
        <v>0.063</v>
      </c>
      <c r="DA141" s="11">
        <v>6.08815284026337</v>
      </c>
      <c r="DB141" s="11">
        <v>1.49996736683761</v>
      </c>
      <c r="DC141"/>
      <c r="DD141" s="11">
        <v>0.410248916981367</v>
      </c>
      <c r="DE141" s="11">
        <v>5.7738488270497</v>
      </c>
      <c r="DF141" s="11">
        <v>0.0414553765234323</v>
      </c>
      <c r="DG141" s="11">
        <v>9.5231364252263</v>
      </c>
      <c r="DH141" s="11">
        <v>3.24258550806346</v>
      </c>
      <c r="DI141" s="11">
        <v>0.113</v>
      </c>
      <c r="DJ141" s="11">
        <v>2.32547691516943</v>
      </c>
      <c r="DK141" s="11">
        <v>0.277624458490683</v>
      </c>
      <c r="DL141" s="11">
        <v>0.182787566497951</v>
      </c>
      <c r="DM141" s="11">
        <v>6.34837446380706</v>
      </c>
      <c r="DN141" s="11">
        <v>0.006</v>
      </c>
      <c r="DO141" s="11">
        <v>0.107791365828157</v>
      </c>
      <c r="DP141" s="11">
        <v>0.255</v>
      </c>
      <c r="DQ141"/>
      <c r="DR141" s="11">
        <v>0.159</v>
      </c>
      <c r="DS141" s="11">
        <v>0.172</v>
      </c>
      <c r="DT141" s="11">
        <v>60.6025047959997</v>
      </c>
      <c r="DU141" s="11">
        <v>1.57309219582461</v>
      </c>
      <c r="DV141" s="11">
        <v>0.416606809756778</v>
      </c>
      <c r="DW141" s="11">
        <v>0.007</v>
      </c>
      <c r="DX141" s="11">
        <v>3.54576218183613</v>
      </c>
      <c r="DY141" s="11">
        <v>0.782164019287785</v>
      </c>
      <c r="DZ141" s="11">
        <v>1.40449615077012</v>
      </c>
      <c r="EA141"/>
      <c r="EB141" s="11">
        <v>0.031</v>
      </c>
      <c r="EC141" s="11">
        <v>0.0897875252265479</v>
      </c>
      <c r="ED141" s="11">
        <v>46.3408983716441</v>
      </c>
      <c r="EE141" s="11">
        <v>0.420656263033171</v>
      </c>
      <c r="EF141" s="11">
        <v>4.91922048571551</v>
      </c>
      <c r="EG141" s="11">
        <v>0.717101975021859</v>
      </c>
      <c r="EH141" s="11">
        <v>0.112831095287154</v>
      </c>
      <c r="EI141" s="11">
        <v>13.161279091617</v>
      </c>
      <c r="EJ141" s="11">
        <v>0.001</v>
      </c>
      <c r="EK141" s="11">
        <v>8.90409966760974</v>
      </c>
      <c r="EL141"/>
      <c r="EM141" s="11">
        <v>2.126</v>
      </c>
      <c r="EN141" s="11">
        <v>7.10986787499976</v>
      </c>
      <c r="EO141"/>
      <c r="EP141" s="11">
        <v>1.0706363324406</v>
      </c>
      <c r="EQ141" s="11">
        <v>0.457</v>
      </c>
      <c r="ER141" s="11">
        <v>0.396753672000847</v>
      </c>
      <c r="ES141" s="11">
        <v>6.11700295791587</v>
      </c>
      <c r="ET141" s="11">
        <v>10.2020327315726</v>
      </c>
      <c r="EU141" s="11">
        <v>1.37012664122994</v>
      </c>
      <c r="EV141" s="11">
        <v>117.595540069217</v>
      </c>
      <c r="EW141" s="11">
        <v>6.1639675360623</v>
      </c>
      <c r="EX141" s="11">
        <v>2.87090742702834</v>
      </c>
      <c r="EY141" s="11">
        <v>0.543997111950312</v>
      </c>
      <c r="EZ141" s="11">
        <v>30.8731703355393</v>
      </c>
      <c r="FA141" s="11">
        <v>9.46793865708169</v>
      </c>
      <c r="FB141" s="11">
        <v>0.0781128699242946</v>
      </c>
      <c r="FC141" s="11">
        <v>0.858848259550929</v>
      </c>
      <c r="FD141" s="11">
        <v>52.7412457225595</v>
      </c>
      <c r="FE141" s="11">
        <v>554.585691755765</v>
      </c>
      <c r="FF141" s="11">
        <v>0.079</v>
      </c>
      <c r="FG141" s="11">
        <v>0</v>
      </c>
      <c r="FH141" s="11">
        <v>0.027</v>
      </c>
      <c r="FI141" s="11">
        <v>0.246635113735799</v>
      </c>
      <c r="FJ141" s="11">
        <v>0.027</v>
      </c>
      <c r="FK141" s="11">
        <v>0.009</v>
      </c>
      <c r="FL141" s="11">
        <v>31.393172667819</v>
      </c>
      <c r="FM141" s="11">
        <v>0.714955385115943</v>
      </c>
      <c r="FN141" s="11">
        <v>12.2533723298466</v>
      </c>
      <c r="FO141" s="11">
        <v>0.021</v>
      </c>
      <c r="FP141" s="11">
        <v>0.194</v>
      </c>
      <c r="FQ141" s="11">
        <v>8.86</v>
      </c>
      <c r="FR141" s="11">
        <v>16.368262891855</v>
      </c>
      <c r="FS141" s="11">
        <v>3.46403616498977</v>
      </c>
      <c r="FT141" s="11">
        <v>0.017</v>
      </c>
      <c r="FU141" s="11">
        <v>0.152</v>
      </c>
      <c r="FV141" s="11">
        <v>55.0971287270099</v>
      </c>
      <c r="FW141" s="11">
        <v>54.4524773418404</v>
      </c>
      <c r="FX141" s="11">
        <v>0.937648564573416</v>
      </c>
      <c r="FY141"/>
      <c r="FZ141" s="11">
        <v>0.009</v>
      </c>
      <c r="GA141" s="11">
        <v>0.01</v>
      </c>
      <c r="GB141" s="11">
        <v>0.652800375138272</v>
      </c>
      <c r="GC141" s="11">
        <v>0.12</v>
      </c>
      <c r="GD141" s="11">
        <v>21.6911812924248</v>
      </c>
      <c r="GE141" s="11">
        <v>11.5069866952346</v>
      </c>
      <c r="GF141" s="11">
        <v>4.14339365903151</v>
      </c>
      <c r="GG141" s="11">
        <v>19.3852693526393</v>
      </c>
      <c r="GH141" s="11">
        <v>2.97216174859852</v>
      </c>
      <c r="GI141" s="11">
        <v>9.48691474826656</v>
      </c>
      <c r="GJ141"/>
      <c r="GK141" s="11">
        <v>0.097</v>
      </c>
      <c r="GL141" s="11">
        <v>0.01</v>
      </c>
      <c r="GM141" s="11">
        <v>4.17900219446873</v>
      </c>
      <c r="GN141" s="11">
        <v>2.04382902522992</v>
      </c>
      <c r="GO141" s="11">
        <v>20.9371932917143</v>
      </c>
      <c r="GP141" s="11">
        <v>7.68628035731556</v>
      </c>
      <c r="GQ141" s="11">
        <v>0</v>
      </c>
      <c r="GR141"/>
      <c r="GS141" s="11">
        <v>0.189729960337577</v>
      </c>
      <c r="GT141" s="11">
        <v>175.548431051732</v>
      </c>
      <c r="GU141" s="11">
        <v>12.2144078378273</v>
      </c>
      <c r="GV141" s="11">
        <v>165.041896047118</v>
      </c>
      <c r="GW141" s="11">
        <v>0.599708616858605</v>
      </c>
      <c r="GX141" s="11">
        <v>1348.64155684029</v>
      </c>
      <c r="GY141" s="11">
        <v>1.56367936098241</v>
      </c>
      <c r="GZ141" s="11">
        <v>23.4248346137138</v>
      </c>
      <c r="HA141" s="11">
        <v>0.016</v>
      </c>
      <c r="HB141" s="11">
        <v>18.7203718518044</v>
      </c>
      <c r="HC141" s="11">
        <v>4.1996961236125</v>
      </c>
      <c r="HD141"/>
      <c r="HE141" s="11">
        <v>0.846648938109147</v>
      </c>
      <c r="HF141" s="11">
        <v>0.947290643815735</v>
      </c>
      <c r="HG141" s="11">
        <v>2.53266421868811</v>
      </c>
      <c r="HH141" s="11">
        <v>3774.33939430305</v>
      </c>
      <c r="HI141" s="11">
        <v>1305.6200095599</v>
      </c>
      <c r="HJ141" s="11">
        <v>3073.47755296593</v>
      </c>
      <c r="HK141" s="11">
        <v>2006.48185089702</v>
      </c>
      <c r="HL141" s="11">
        <v>1093.09055124601</v>
      </c>
      <c r="HM141" s="11">
        <v>126.184113606006</v>
      </c>
      <c r="HN141" s="11">
        <v>1008.76595165852</v>
      </c>
      <c r="HO141" s="11">
        <v>26.6492807344376</v>
      </c>
      <c r="HP141" s="11">
        <v>2065.12565548222</v>
      </c>
      <c r="HQ141" s="11">
        <v>146.411798792761</v>
      </c>
      <c r="HR141" s="11">
        <v>1522.76853663728</v>
      </c>
      <c r="HS141" s="11">
        <v>57.932306207986</v>
      </c>
      <c r="HT141" s="11">
        <v>126.121760743735</v>
      </c>
      <c r="HU141" s="11">
        <v>124.463400557282</v>
      </c>
      <c r="HV141" s="11">
        <v>-1.84741111297626e-13</v>
      </c>
      <c r="HW141" s="11">
        <v>5204.42280442023</v>
      </c>
      <c r="HX141" s="20"/>
      <c r="HY141" s="20"/>
      <c r="HZ141" s="20"/>
      <c r="IA141" s="20"/>
      <c r="IB141" s="20"/>
    </row>
    <row r="142" spans="1:236">
      <c r="A142" s="11">
        <v>1979</v>
      </c>
      <c r="B142" s="11">
        <v>0.609376151047453</v>
      </c>
      <c r="C142" s="11">
        <v>2.06986105244339</v>
      </c>
      <c r="D142" s="11">
        <v>12.4305544558141</v>
      </c>
      <c r="E142"/>
      <c r="F142" s="11">
        <v>1.49814165217744</v>
      </c>
      <c r="G142"/>
      <c r="H142" s="11">
        <v>0.111</v>
      </c>
      <c r="I142" s="11">
        <v>30.1899957670846</v>
      </c>
      <c r="J142" s="11">
        <v>2.03036379289624</v>
      </c>
      <c r="K142" s="11">
        <v>0.155259681093394</v>
      </c>
      <c r="L142" s="11">
        <v>52.4896083226931</v>
      </c>
      <c r="M142" s="11">
        <v>16.73616965329</v>
      </c>
      <c r="N142" s="11">
        <v>12.1857349570937</v>
      </c>
      <c r="O142" s="11">
        <v>1.88745974647393</v>
      </c>
      <c r="P142" s="11">
        <v>2.218</v>
      </c>
      <c r="Q142" s="11">
        <v>1.8047620889462</v>
      </c>
      <c r="R142" s="11">
        <v>0.164</v>
      </c>
      <c r="S142" s="11">
        <v>25.5186076253148</v>
      </c>
      <c r="T142" s="11">
        <v>38.1513410186881</v>
      </c>
      <c r="U142" s="11">
        <v>0.057</v>
      </c>
      <c r="V142" s="11">
        <v>0.1</v>
      </c>
      <c r="W142" s="11">
        <v>0.126</v>
      </c>
      <c r="X142" s="11">
        <v>0.006</v>
      </c>
      <c r="Y142" s="11">
        <v>0.0313193506142312</v>
      </c>
      <c r="Z142" s="11">
        <v>4.58979369168637</v>
      </c>
      <c r="AA142" s="11">
        <v>0.257</v>
      </c>
      <c r="AB142" s="11">
        <v>51.2519537460822</v>
      </c>
      <c r="AC142" s="11">
        <v>0.008</v>
      </c>
      <c r="AD142" s="11">
        <v>2.029</v>
      </c>
      <c r="AE142" s="11">
        <v>21.5414579712424</v>
      </c>
      <c r="AF142" s="11">
        <v>0.111</v>
      </c>
      <c r="AG142" s="11">
        <v>0.03</v>
      </c>
      <c r="AH142" s="11">
        <v>0.008</v>
      </c>
      <c r="AI142" s="11">
        <v>120.544967651203</v>
      </c>
      <c r="AJ142" s="11">
        <v>0.068</v>
      </c>
      <c r="AK142" s="11">
        <v>0.028</v>
      </c>
      <c r="AL142" s="11">
        <v>0.055</v>
      </c>
      <c r="AM142" s="11">
        <v>6.74936072373619</v>
      </c>
      <c r="AN142" s="11">
        <v>416.392234757189</v>
      </c>
      <c r="AO142" s="11">
        <v>12.08157436579</v>
      </c>
      <c r="AP142" s="11">
        <v>0.006</v>
      </c>
      <c r="AQ142" s="11">
        <v>0.095</v>
      </c>
      <c r="AR142" s="11">
        <v>0.007</v>
      </c>
      <c r="AS142" s="11">
        <v>0.759001667969234</v>
      </c>
      <c r="AT142" s="11">
        <v>1.479</v>
      </c>
      <c r="AU142" s="11">
        <v>4.95824766571965</v>
      </c>
      <c r="AV142" s="11">
        <v>8.64752878151759</v>
      </c>
      <c r="AW142" s="11">
        <v>2.3366958980009</v>
      </c>
      <c r="AX142" s="11">
        <v>0.8311797283974</v>
      </c>
      <c r="AY142" s="11">
        <v>49.8246141385133</v>
      </c>
      <c r="AZ142" s="11">
        <v>30.0936103423509</v>
      </c>
      <c r="BA142" s="11">
        <v>1.02077112560784</v>
      </c>
      <c r="BB142" s="11">
        <v>17.1691684289004</v>
      </c>
      <c r="BC142" s="11">
        <v>0.099</v>
      </c>
      <c r="BD142" s="11">
        <v>0.009</v>
      </c>
      <c r="BE142" s="11">
        <v>1.8519611364483</v>
      </c>
      <c r="BF142" s="11">
        <v>3.31344545766604</v>
      </c>
      <c r="BG142" s="11">
        <v>11.705651172698</v>
      </c>
      <c r="BH142" s="11">
        <v>0.648668519965816</v>
      </c>
      <c r="BI142" s="11">
        <v>0.017</v>
      </c>
      <c r="BJ142"/>
      <c r="BK142" s="11">
        <v>9.24101965771171</v>
      </c>
      <c r="BL142" s="11">
        <v>0.503311879227901</v>
      </c>
      <c r="BM142" s="11">
        <v>0.131</v>
      </c>
      <c r="BN142"/>
      <c r="BO142" s="11">
        <v>0.228290380928826</v>
      </c>
      <c r="BP142" s="11">
        <v>14.8026798019134</v>
      </c>
      <c r="BQ142" s="11">
        <v>145.538755049473</v>
      </c>
      <c r="BR142" s="11">
        <v>0.077</v>
      </c>
      <c r="BS142" s="11">
        <v>1.84136481159499</v>
      </c>
      <c r="BT142" s="11">
        <v>0.04</v>
      </c>
      <c r="BU142" s="11">
        <v>3.75569625826503</v>
      </c>
      <c r="BV142" s="11">
        <v>305.100534137009</v>
      </c>
      <c r="BW142" s="11">
        <v>0.688</v>
      </c>
      <c r="BX142" s="11">
        <v>13.8697338533684</v>
      </c>
      <c r="BY142" s="11">
        <v>0.156</v>
      </c>
      <c r="BZ142" s="11">
        <v>0.013</v>
      </c>
      <c r="CA142" s="11">
        <v>1.27675180696667</v>
      </c>
      <c r="CB142" s="11">
        <v>0.258</v>
      </c>
      <c r="CC142" s="11">
        <v>0.03</v>
      </c>
      <c r="CD142" s="11">
        <v>0.415</v>
      </c>
      <c r="CE142" s="11">
        <v>0.204667407986326</v>
      </c>
      <c r="CF142" s="11">
        <v>0.524784469519611</v>
      </c>
      <c r="CG142" s="11">
        <v>4.32250202166274</v>
      </c>
      <c r="CH142" s="11">
        <v>23.4858358631236</v>
      </c>
      <c r="CI142" s="11">
        <v>0.541217418668618</v>
      </c>
      <c r="CJ142" s="11">
        <v>75.4052237125708</v>
      </c>
      <c r="CK142" s="11">
        <v>25.9653391404221</v>
      </c>
      <c r="CL142" s="11">
        <v>14.4167818046824</v>
      </c>
      <c r="CM142" s="11">
        <v>7.47891309014505</v>
      </c>
      <c r="CN142" s="11">
        <v>44.5243725289274</v>
      </c>
      <c r="CO142" s="11">
        <v>5.69442597148114</v>
      </c>
      <c r="CP142" s="11">
        <v>105.146159176423</v>
      </c>
      <c r="CQ142" s="11">
        <v>2.32791192352125</v>
      </c>
      <c r="CR142" s="11">
        <v>261.225486047823</v>
      </c>
      <c r="CS142" s="11">
        <v>1.03080901065995</v>
      </c>
      <c r="CT142" s="11">
        <v>60.4757442986798</v>
      </c>
      <c r="CU142" s="11">
        <v>1.37343122632572</v>
      </c>
      <c r="CV142" s="11">
        <v>0.007</v>
      </c>
      <c r="CW142"/>
      <c r="CX142" s="11">
        <v>4.81104933091734</v>
      </c>
      <c r="CY142" s="11">
        <v>5.21290487602389</v>
      </c>
      <c r="CZ142" s="11">
        <v>0.061</v>
      </c>
      <c r="DA142" s="11">
        <v>6.13825854690863</v>
      </c>
      <c r="DB142" s="11">
        <v>1.57893202559771</v>
      </c>
      <c r="DC142"/>
      <c r="DD142" s="11">
        <v>0.529994285025394</v>
      </c>
      <c r="DE142" s="11">
        <v>7.07597766335762</v>
      </c>
      <c r="DF142" s="11">
        <v>0.0356634991944987</v>
      </c>
      <c r="DG142" s="11">
        <v>9.60439390951889</v>
      </c>
      <c r="DH142" s="11">
        <v>3.31938761519992</v>
      </c>
      <c r="DI142" s="11">
        <v>0.113</v>
      </c>
      <c r="DJ142" s="11">
        <v>2.53369684558198</v>
      </c>
      <c r="DK142" s="11">
        <v>0.308470676329155</v>
      </c>
      <c r="DL142" s="11">
        <v>0.173777788246285</v>
      </c>
      <c r="DM142" s="11">
        <v>7.45249368793778</v>
      </c>
      <c r="DN142" s="11">
        <v>0.008</v>
      </c>
      <c r="DO142" s="11">
        <v>0.116788270531662</v>
      </c>
      <c r="DP142" s="11">
        <v>0.247</v>
      </c>
      <c r="DQ142"/>
      <c r="DR142" s="11">
        <v>0.165</v>
      </c>
      <c r="DS142" s="11">
        <v>0.18</v>
      </c>
      <c r="DT142" s="11">
        <v>65.5500454411077</v>
      </c>
      <c r="DU142" s="11">
        <v>1.7132467795998</v>
      </c>
      <c r="DV142" s="11">
        <v>0.453142197656692</v>
      </c>
      <c r="DW142" s="11">
        <v>0.007</v>
      </c>
      <c r="DX142" s="11">
        <v>4.32592612100038</v>
      </c>
      <c r="DY142" s="11">
        <v>0.719041502417873</v>
      </c>
      <c r="DZ142" s="11">
        <v>1.3881069376329</v>
      </c>
      <c r="EA142"/>
      <c r="EB142" s="11">
        <v>0.031</v>
      </c>
      <c r="EC142" s="11">
        <v>0.139836241752806</v>
      </c>
      <c r="ED142" s="11">
        <v>51.0390399330801</v>
      </c>
      <c r="EE142" s="11">
        <v>0.447563311340816</v>
      </c>
      <c r="EF142" s="11">
        <v>4.50175577850905</v>
      </c>
      <c r="EG142" s="11">
        <v>0.466500277994872</v>
      </c>
      <c r="EH142" s="11">
        <v>0.129909220729345</v>
      </c>
      <c r="EI142" s="11">
        <v>19.155455029001</v>
      </c>
      <c r="EJ142" s="11">
        <v>0.001</v>
      </c>
      <c r="EK142" s="11">
        <v>9.45010142201564</v>
      </c>
      <c r="EL142"/>
      <c r="EM142" s="11">
        <v>2.106</v>
      </c>
      <c r="EN142" s="11">
        <v>7.67861747168492</v>
      </c>
      <c r="EO142"/>
      <c r="EP142" s="11">
        <v>1.14812659847052</v>
      </c>
      <c r="EQ142" s="11">
        <v>0.49</v>
      </c>
      <c r="ER142" s="11">
        <v>0.361741093762253</v>
      </c>
      <c r="ES142" s="11">
        <v>6.0636670872494</v>
      </c>
      <c r="ET142" s="11">
        <v>10.3796452526943</v>
      </c>
      <c r="EU142" s="11">
        <v>1.29095990343241</v>
      </c>
      <c r="EV142" s="11">
        <v>120.444494348083</v>
      </c>
      <c r="EW142" s="11">
        <v>6.78373768529636</v>
      </c>
      <c r="EX142" s="11">
        <v>3.91442181276784</v>
      </c>
      <c r="EY142" s="11">
        <v>0.495453531405337</v>
      </c>
      <c r="EZ142" s="11">
        <v>36.2648044043697</v>
      </c>
      <c r="FA142" s="11">
        <v>9.54302494783837</v>
      </c>
      <c r="FB142" s="11">
        <v>0.0811108052305575</v>
      </c>
      <c r="FC142" s="11">
        <v>0.891607639710583</v>
      </c>
      <c r="FD142" s="11">
        <v>53.308833595143</v>
      </c>
      <c r="FE142" s="11">
        <v>559.18528544909</v>
      </c>
      <c r="FF142" s="11">
        <v>0.081</v>
      </c>
      <c r="FG142" s="11">
        <v>0</v>
      </c>
      <c r="FH142" s="11">
        <v>0.041</v>
      </c>
      <c r="FI142" s="11">
        <v>0.258725070291475</v>
      </c>
      <c r="FJ142" s="11">
        <v>0.023</v>
      </c>
      <c r="FK142" s="11">
        <v>0.009</v>
      </c>
      <c r="FL142" s="11">
        <v>37.6650483492119</v>
      </c>
      <c r="FM142" s="11">
        <v>0.788247516911605</v>
      </c>
      <c r="FN142" s="11">
        <v>13.3231192061193</v>
      </c>
      <c r="FO142" s="11">
        <v>0.033</v>
      </c>
      <c r="FP142" s="11">
        <v>0.185</v>
      </c>
      <c r="FQ142" s="11">
        <v>9.66698131979696</v>
      </c>
      <c r="FR142" s="11">
        <v>15.9415912094114</v>
      </c>
      <c r="FS142" s="11">
        <v>3.7673182965726</v>
      </c>
      <c r="FT142" s="11">
        <v>0.03</v>
      </c>
      <c r="FU142" s="11">
        <v>0.133</v>
      </c>
      <c r="FV142" s="11">
        <v>59.6799033381033</v>
      </c>
      <c r="FW142" s="11">
        <v>55.334756669586</v>
      </c>
      <c r="FX142" s="11">
        <v>1.03957852732576</v>
      </c>
      <c r="FY142"/>
      <c r="FZ142" s="11">
        <v>0.01</v>
      </c>
      <c r="GA142" s="11">
        <v>0.008</v>
      </c>
      <c r="GB142" s="11">
        <v>0.625755460814284</v>
      </c>
      <c r="GC142" s="11">
        <v>0.122</v>
      </c>
      <c r="GD142" s="11">
        <v>23.1628217753552</v>
      </c>
      <c r="GE142" s="11">
        <v>10.8773470147845</v>
      </c>
      <c r="GF142" s="11">
        <v>6.13662626732386</v>
      </c>
      <c r="GG142" s="11">
        <v>20.6784411542504</v>
      </c>
      <c r="GH142" s="11">
        <v>2.99609783503855</v>
      </c>
      <c r="GI142" s="11">
        <v>9.93329646549429</v>
      </c>
      <c r="GJ142"/>
      <c r="GK142" s="11">
        <v>0.377</v>
      </c>
      <c r="GL142" s="11">
        <v>0.011</v>
      </c>
      <c r="GM142" s="11">
        <v>4.55979207364956</v>
      </c>
      <c r="GN142" s="11">
        <v>2.39365174751892</v>
      </c>
      <c r="GO142" s="11">
        <v>20.4797612302408</v>
      </c>
      <c r="GP142" s="11">
        <v>7.74871238585023</v>
      </c>
      <c r="GQ142" s="11">
        <v>0</v>
      </c>
      <c r="GR142"/>
      <c r="GS142" s="11">
        <v>0.183097863516549</v>
      </c>
      <c r="GT142" s="11">
        <v>177.005302865306</v>
      </c>
      <c r="GU142" s="11">
        <v>9.97446924952132</v>
      </c>
      <c r="GV142" s="11">
        <v>175.904138257442</v>
      </c>
      <c r="GW142" s="11">
        <v>0.562988570050788</v>
      </c>
      <c r="GX142" s="11">
        <v>1366.98738519009</v>
      </c>
      <c r="GY142" s="11">
        <v>1.70915723196605</v>
      </c>
      <c r="GZ142" s="11">
        <v>23.6127420062204</v>
      </c>
      <c r="HA142" s="11">
        <v>0.017</v>
      </c>
      <c r="HB142" s="11">
        <v>20.864463037566</v>
      </c>
      <c r="HC142" s="11">
        <v>4.43496367519359</v>
      </c>
      <c r="HD142"/>
      <c r="HE142" s="11">
        <v>0.878408330916698</v>
      </c>
      <c r="HF142" s="11">
        <v>0.981569370718136</v>
      </c>
      <c r="HG142" s="11">
        <v>2.57414165217744</v>
      </c>
      <c r="HH142" s="11">
        <v>3860.6375220065</v>
      </c>
      <c r="HI142" s="11">
        <v>1366.16505408372</v>
      </c>
      <c r="HJ142" s="11">
        <v>3163.59847627531</v>
      </c>
      <c r="HK142" s="11">
        <v>2063.2040998149</v>
      </c>
      <c r="HL142" s="11">
        <v>1122.96744281807</v>
      </c>
      <c r="HM142" s="11">
        <v>136.186338915428</v>
      </c>
      <c r="HN142" s="11">
        <v>1047.32154258981</v>
      </c>
      <c r="HO142" s="11">
        <v>27.6391544104837</v>
      </c>
      <c r="HP142" s="11">
        <v>2114.12874431122</v>
      </c>
      <c r="HQ142" s="11">
        <v>155.429105912248</v>
      </c>
      <c r="HR142" s="11">
        <v>1553.2483982824</v>
      </c>
      <c r="HS142" s="11">
        <v>57.9322177934718</v>
      </c>
      <c r="HT142" s="11">
        <v>134.917073875149</v>
      </c>
      <c r="HU142" s="11">
        <v>124.918779540315</v>
      </c>
      <c r="HV142" s="11">
        <v>1.56319401867222e-13</v>
      </c>
      <c r="HW142" s="11">
        <v>5351.72135563053</v>
      </c>
      <c r="HX142" s="20"/>
      <c r="HY142" s="20"/>
      <c r="HZ142" s="20"/>
      <c r="IA142" s="20"/>
      <c r="IB142" s="20"/>
    </row>
    <row r="143" spans="1:236">
      <c r="A143" s="11">
        <v>1980</v>
      </c>
      <c r="B143" s="11">
        <v>0.479340199888593</v>
      </c>
      <c r="C143" s="11">
        <v>1.41125453275994</v>
      </c>
      <c r="D143" s="11">
        <v>18.1267651311365</v>
      </c>
      <c r="E143"/>
      <c r="F143" s="11">
        <v>1.45588199662937</v>
      </c>
      <c r="G143"/>
      <c r="H143" s="11">
        <v>0.039</v>
      </c>
      <c r="I143" s="11">
        <v>29.6550573619312</v>
      </c>
      <c r="J143" s="11">
        <v>2.10984373282244</v>
      </c>
      <c r="K143" s="11">
        <v>0.159780182232346</v>
      </c>
      <c r="L143" s="11">
        <v>55.7778943392051</v>
      </c>
      <c r="M143" s="11">
        <v>14.1989441858879</v>
      </c>
      <c r="N143" s="11">
        <v>12.6634541948246</v>
      </c>
      <c r="O143" s="11">
        <v>2.17579828374534</v>
      </c>
      <c r="P143" s="11">
        <v>2.151</v>
      </c>
      <c r="Q143" s="11">
        <v>2.07347673359978</v>
      </c>
      <c r="R143" s="11">
        <v>0.184</v>
      </c>
      <c r="S143" s="11">
        <v>26.5114922431429</v>
      </c>
      <c r="T143" s="11">
        <v>36.8001613045651</v>
      </c>
      <c r="U143" s="11">
        <v>0.052</v>
      </c>
      <c r="V143" s="11">
        <v>0.130956820301603</v>
      </c>
      <c r="W143" s="11">
        <v>0.119</v>
      </c>
      <c r="X143" s="11">
        <v>0.006</v>
      </c>
      <c r="Y143" s="11">
        <v>0.0322312368111229</v>
      </c>
      <c r="Z143" s="11">
        <v>4.51282627857733</v>
      </c>
      <c r="AA143" s="11">
        <v>0.383036572052402</v>
      </c>
      <c r="AB143" s="11">
        <v>50.8162373572879</v>
      </c>
      <c r="AC143" s="11">
        <v>0.008</v>
      </c>
      <c r="AD143" s="11">
        <v>1.877</v>
      </c>
      <c r="AE143" s="11">
        <v>21.083671852891</v>
      </c>
      <c r="AF143" s="11">
        <v>0.118</v>
      </c>
      <c r="AG143" s="11">
        <v>0.04</v>
      </c>
      <c r="AH143" s="11">
        <v>0.078</v>
      </c>
      <c r="AI143" s="11">
        <v>120.864321466844</v>
      </c>
      <c r="AJ143" s="11">
        <v>0.033</v>
      </c>
      <c r="AK143" s="11">
        <v>0.029</v>
      </c>
      <c r="AL143" s="11">
        <v>0.057</v>
      </c>
      <c r="AM143" s="11">
        <v>6.85042023545172</v>
      </c>
      <c r="AN143" s="11">
        <v>407.886431264374</v>
      </c>
      <c r="AO143" s="11">
        <v>12.0562879245281</v>
      </c>
      <c r="AP143" s="11">
        <v>0.013</v>
      </c>
      <c r="AQ143" s="11">
        <v>0.110679310500997</v>
      </c>
      <c r="AR143" s="11">
        <v>0.008</v>
      </c>
      <c r="AS143" s="11">
        <v>0.668247988764074</v>
      </c>
      <c r="AT143" s="11">
        <v>1.52</v>
      </c>
      <c r="AU143" s="11">
        <v>4.8735995212081</v>
      </c>
      <c r="AV143" s="11">
        <v>8.56277918158364</v>
      </c>
      <c r="AW143" s="11">
        <v>2.40473053773421</v>
      </c>
      <c r="AX143" s="11">
        <v>0.889914698224479</v>
      </c>
      <c r="AY143" s="11">
        <v>50.4032219670807</v>
      </c>
      <c r="AZ143" s="11">
        <v>31.1359689121906</v>
      </c>
      <c r="BA143" s="11">
        <v>0.951151726011968</v>
      </c>
      <c r="BB143" s="11">
        <v>16.4536590702796</v>
      </c>
      <c r="BC143" s="11">
        <v>0.095</v>
      </c>
      <c r="BD143" s="11">
        <v>0.01</v>
      </c>
      <c r="BE143" s="11">
        <v>1.7540962993259</v>
      </c>
      <c r="BF143" s="11">
        <v>3.65916166083325</v>
      </c>
      <c r="BG143" s="11">
        <v>12.3297019064189</v>
      </c>
      <c r="BH143" s="11">
        <v>0.57844809602999</v>
      </c>
      <c r="BI143" s="11">
        <v>0.016</v>
      </c>
      <c r="BJ143"/>
      <c r="BK143" s="11">
        <v>9.60553353387794</v>
      </c>
      <c r="BL143" s="11">
        <v>0.496037931502992</v>
      </c>
      <c r="BM143" s="11">
        <v>0.115</v>
      </c>
      <c r="BN143"/>
      <c r="BO143" s="11">
        <v>0.216271744516633</v>
      </c>
      <c r="BP143" s="11">
        <v>15.8677094718539</v>
      </c>
      <c r="BQ143" s="11">
        <v>139.797359005771</v>
      </c>
      <c r="BR143" s="11">
        <v>0.08</v>
      </c>
      <c r="BS143" s="11">
        <v>1.80803793150299</v>
      </c>
      <c r="BT143" s="11">
        <v>0.043</v>
      </c>
      <c r="BU143" s="11">
        <v>3.90170390711557</v>
      </c>
      <c r="BV143" s="11">
        <v>300.236352281935</v>
      </c>
      <c r="BW143" s="11">
        <v>0.657942611190818</v>
      </c>
      <c r="BX143" s="11">
        <v>13.8888360080911</v>
      </c>
      <c r="BY143" s="11">
        <v>0.154</v>
      </c>
      <c r="BZ143" s="11">
        <v>0.013</v>
      </c>
      <c r="CA143" s="11">
        <v>1.22614793513112</v>
      </c>
      <c r="CB143" s="11">
        <v>0.263</v>
      </c>
      <c r="CC143" s="11">
        <v>0.04</v>
      </c>
      <c r="CD143" s="11">
        <v>0.488</v>
      </c>
      <c r="CE143" s="11">
        <v>0.203349115056193</v>
      </c>
      <c r="CF143" s="11">
        <v>0.556210978005934</v>
      </c>
      <c r="CG143" s="11">
        <v>4.53062658112363</v>
      </c>
      <c r="CH143" s="11">
        <v>23.6564903616301</v>
      </c>
      <c r="CI143" s="11">
        <v>0.508145784522437</v>
      </c>
      <c r="CJ143" s="11">
        <v>79.6154747235151</v>
      </c>
      <c r="CK143" s="11">
        <v>25.893251323565</v>
      </c>
      <c r="CL143" s="11">
        <v>12.3794193197038</v>
      </c>
      <c r="CM143" s="11">
        <v>7.17018234134953</v>
      </c>
      <c r="CN143" s="11">
        <v>32.9408675405427</v>
      </c>
      <c r="CO143" s="11">
        <v>5.72724287332968</v>
      </c>
      <c r="CP143" s="11">
        <v>105.467523416742</v>
      </c>
      <c r="CQ143" s="11">
        <v>2.30495485836559</v>
      </c>
      <c r="CR143" s="11">
        <v>258.879637007751</v>
      </c>
      <c r="CS143" s="11">
        <v>1.28160902499686</v>
      </c>
      <c r="CT143" s="11">
        <v>62.8239548274409</v>
      </c>
      <c r="CU143" s="11">
        <v>1.68921316828439</v>
      </c>
      <c r="CV143" s="11">
        <v>0.008</v>
      </c>
      <c r="CW143"/>
      <c r="CX143" s="11">
        <v>6.71839037459226</v>
      </c>
      <c r="CY143" s="11">
        <v>5.41502365609256</v>
      </c>
      <c r="CZ143" s="11">
        <v>0.051</v>
      </c>
      <c r="DA143" s="11">
        <v>6.37958159798885</v>
      </c>
      <c r="DB143" s="11">
        <v>1.60746680164454</v>
      </c>
      <c r="DC143"/>
      <c r="DD143" s="11">
        <v>0.556102069402793</v>
      </c>
      <c r="DE143" s="11">
        <v>7.30910381571083</v>
      </c>
      <c r="DF143" s="11">
        <v>0.0430751857226236</v>
      </c>
      <c r="DG143" s="11">
        <v>9.98453130715752</v>
      </c>
      <c r="DH143" s="11">
        <v>3.02226071125295</v>
      </c>
      <c r="DI143" s="11">
        <v>0.144</v>
      </c>
      <c r="DJ143" s="11">
        <v>2.48585223206377</v>
      </c>
      <c r="DK143" s="11">
        <v>0.440485730657963</v>
      </c>
      <c r="DL143" s="11">
        <v>0.193797967140904</v>
      </c>
      <c r="DM143" s="11">
        <v>7.65081798499449</v>
      </c>
      <c r="DN143" s="11">
        <v>0.012</v>
      </c>
      <c r="DO143" s="11">
        <v>0.106807586300598</v>
      </c>
      <c r="DP143" s="11">
        <v>0.279</v>
      </c>
      <c r="DQ143"/>
      <c r="DR143" s="11">
        <v>0.172</v>
      </c>
      <c r="DS143" s="11">
        <v>0.161</v>
      </c>
      <c r="DT143" s="11">
        <v>73.0471263237465</v>
      </c>
      <c r="DU143" s="11">
        <v>1.87095152553638</v>
      </c>
      <c r="DV143" s="11">
        <v>0.445585773276227</v>
      </c>
      <c r="DW143" s="11">
        <v>0.004</v>
      </c>
      <c r="DX143" s="11">
        <v>4.31706806003736</v>
      </c>
      <c r="DY143" s="11">
        <v>0.872949930143362</v>
      </c>
      <c r="DZ143" s="11">
        <v>1.50348880274587</v>
      </c>
      <c r="EA143"/>
      <c r="EB143" s="11">
        <v>0.034</v>
      </c>
      <c r="EC143" s="11">
        <v>0.147733378326436</v>
      </c>
      <c r="ED143" s="11">
        <v>48.2073624980827</v>
      </c>
      <c r="EE143" s="11">
        <v>0.545470359648461</v>
      </c>
      <c r="EF143" s="11">
        <v>4.77043543884546</v>
      </c>
      <c r="EG143" s="11">
        <v>0.551949436853941</v>
      </c>
      <c r="EH143" s="11">
        <v>0.154551034463274</v>
      </c>
      <c r="EI143" s="11">
        <v>18.5685544912543</v>
      </c>
      <c r="EJ143" s="11">
        <v>0.001</v>
      </c>
      <c r="EK143" s="11">
        <v>8.67276386990607</v>
      </c>
      <c r="EL143"/>
      <c r="EM143" s="11">
        <v>1.649</v>
      </c>
      <c r="EN143" s="11">
        <v>8.71494291005014</v>
      </c>
      <c r="EO143"/>
      <c r="EP143" s="11">
        <v>0.848147935131116</v>
      </c>
      <c r="EQ143" s="11">
        <v>0.499</v>
      </c>
      <c r="ER143" s="11">
        <v>0.405423016201036</v>
      </c>
      <c r="ES143" s="11">
        <v>6.56787657423417</v>
      </c>
      <c r="ET143" s="11">
        <v>10.0623799391695</v>
      </c>
      <c r="EU143" s="11">
        <v>1.27155386845427</v>
      </c>
      <c r="EV143" s="11">
        <v>126.454442663686</v>
      </c>
      <c r="EW143" s="11">
        <v>7.30717774622352</v>
      </c>
      <c r="EX143" s="11">
        <v>3.57033060280414</v>
      </c>
      <c r="EY143" s="11">
        <v>1.06057448491376</v>
      </c>
      <c r="EZ143" s="11">
        <v>36.715181708038</v>
      </c>
      <c r="FA143" s="11">
        <v>9.91705914714006</v>
      </c>
      <c r="FB143" s="11">
        <v>0.0851080523055747</v>
      </c>
      <c r="FC143" s="11">
        <v>0.9353277162096</v>
      </c>
      <c r="FD143" s="11">
        <v>53.4406671662172</v>
      </c>
      <c r="FE143" s="11">
        <v>581.186813790462</v>
      </c>
      <c r="FF143" s="11">
        <v>0.135</v>
      </c>
      <c r="FG143" s="11">
        <v>0</v>
      </c>
      <c r="FH143" s="11">
        <v>0.031</v>
      </c>
      <c r="FI143" s="11">
        <v>0.266258043222319</v>
      </c>
      <c r="FJ143" s="11">
        <v>0.021</v>
      </c>
      <c r="FK143" s="11">
        <v>0.011</v>
      </c>
      <c r="FL143" s="11">
        <v>46.1900701402039</v>
      </c>
      <c r="FM143" s="11">
        <v>0.910600691310571</v>
      </c>
      <c r="FN143" s="11">
        <v>13.0953097761001</v>
      </c>
      <c r="FO143" s="11">
        <v>0.026</v>
      </c>
      <c r="FP143" s="11">
        <v>0.166</v>
      </c>
      <c r="FQ143" s="11">
        <v>8.306</v>
      </c>
      <c r="FR143" s="11">
        <v>16.1300745904331</v>
      </c>
      <c r="FS143" s="11">
        <v>3.70058958441725</v>
      </c>
      <c r="FT143" s="11">
        <v>0.028</v>
      </c>
      <c r="FU143" s="11">
        <v>0.222</v>
      </c>
      <c r="FV143" s="11">
        <v>62.2810555941925</v>
      </c>
      <c r="FW143" s="11">
        <v>58.3820705822964</v>
      </c>
      <c r="FX143" s="11">
        <v>0.924836006572491</v>
      </c>
      <c r="FY143"/>
      <c r="FZ143" s="11">
        <v>0.01</v>
      </c>
      <c r="GA143" s="11">
        <v>0.01</v>
      </c>
      <c r="GB143" s="11">
        <v>0.646674867325038</v>
      </c>
      <c r="GC143" s="11">
        <v>0.127</v>
      </c>
      <c r="GD143" s="11">
        <v>19.5725123819652</v>
      </c>
      <c r="GE143" s="11">
        <v>11.0475331024917</v>
      </c>
      <c r="GF143" s="11">
        <v>5.6568471433399</v>
      </c>
      <c r="GG143" s="11">
        <v>22.7932941097241</v>
      </c>
      <c r="GH143" s="11">
        <v>3.11314570022582</v>
      </c>
      <c r="GI143" s="11">
        <v>10.8489372802969</v>
      </c>
      <c r="GJ143"/>
      <c r="GK143" s="11">
        <v>0.21682122407102</v>
      </c>
      <c r="GL143" s="11">
        <v>0.011</v>
      </c>
      <c r="GM143" s="11">
        <v>4.61774960029591</v>
      </c>
      <c r="GN143" s="11">
        <v>2.5915805037251</v>
      </c>
      <c r="GO143" s="11">
        <v>20.5273661721679</v>
      </c>
      <c r="GP143" s="11">
        <v>8.04947990399809</v>
      </c>
      <c r="GQ143" s="11">
        <v>0</v>
      </c>
      <c r="GR143"/>
      <c r="GS143" s="11">
        <v>0.170857704870143</v>
      </c>
      <c r="GT143" s="11">
        <v>183.983772702133</v>
      </c>
      <c r="GU143" s="11">
        <v>10.0500539006546</v>
      </c>
      <c r="GV143" s="11">
        <v>158.033683080582</v>
      </c>
      <c r="GW143" s="11">
        <v>0.5113652200772</v>
      </c>
      <c r="GX143" s="11">
        <v>1312.37891823293</v>
      </c>
      <c r="GY143" s="11">
        <v>1.58802001424157</v>
      </c>
      <c r="GZ143" s="11">
        <v>24.5198762412371</v>
      </c>
      <c r="HA143" s="11">
        <v>0.017</v>
      </c>
      <c r="HB143" s="11">
        <v>24.7381562671382</v>
      </c>
      <c r="HC143" s="11">
        <v>4.58216077540179</v>
      </c>
      <c r="HD143"/>
      <c r="HE143" s="11">
        <v>0.904344348991656</v>
      </c>
      <c r="HF143" s="11">
        <v>0.961588966204388</v>
      </c>
      <c r="HG143" s="11">
        <v>2.62389517441277</v>
      </c>
      <c r="HH143" s="11">
        <v>3808.23150915428</v>
      </c>
      <c r="HI143" s="11">
        <v>1388.69929765389</v>
      </c>
      <c r="HJ143" s="11">
        <v>3090.12313334323</v>
      </c>
      <c r="HK143" s="11">
        <v>2106.80767346494</v>
      </c>
      <c r="HL143" s="11">
        <v>1113.25342985111</v>
      </c>
      <c r="HM143" s="11">
        <v>146.294601122937</v>
      </c>
      <c r="HN143" s="11">
        <v>1049.87841333062</v>
      </c>
      <c r="HO143" s="11">
        <v>27.3948797082887</v>
      </c>
      <c r="HP143" s="11">
        <v>2115.22359734999</v>
      </c>
      <c r="HQ143" s="11">
        <v>151.354008242972</v>
      </c>
      <c r="HR143" s="11">
        <v>1506.45436602352</v>
      </c>
      <c r="HS143" s="11">
        <v>61.5880718822156</v>
      </c>
      <c r="HT143" s="11">
        <v>138.742869147627</v>
      </c>
      <c r="HU143" s="11">
        <v>121.902242207756</v>
      </c>
      <c r="HV143" s="11">
        <v>-1.50635059981141e-12</v>
      </c>
      <c r="HW143" s="11">
        <v>5318.83304901592</v>
      </c>
      <c r="HX143" s="20"/>
      <c r="HY143" s="20"/>
      <c r="HZ143" s="20"/>
      <c r="IA143" s="20"/>
      <c r="IB143" s="20"/>
    </row>
    <row r="144" spans="1:236">
      <c r="A144" s="11">
        <v>1981</v>
      </c>
      <c r="B144" s="11">
        <v>0.539973441549612</v>
      </c>
      <c r="C144" s="11">
        <v>2.00317191846138</v>
      </c>
      <c r="D144" s="11">
        <v>12.6479208732172</v>
      </c>
      <c r="E144"/>
      <c r="F144" s="11">
        <v>1.43743832329444</v>
      </c>
      <c r="G144"/>
      <c r="H144" s="11">
        <v>0.029</v>
      </c>
      <c r="I144" s="11">
        <v>27.8298422794826</v>
      </c>
      <c r="J144" s="11">
        <v>2.07317931102418</v>
      </c>
      <c r="K144" s="11">
        <v>0.15219020501139</v>
      </c>
      <c r="L144" s="11">
        <v>58.3542376351603</v>
      </c>
      <c r="M144" s="11">
        <v>15.238235079422</v>
      </c>
      <c r="N144" s="11">
        <v>12.4303086046247</v>
      </c>
      <c r="O144" s="11">
        <v>0.763766359469877</v>
      </c>
      <c r="P144" s="11">
        <v>2.325</v>
      </c>
      <c r="Q144" s="11">
        <v>2.15232965636917</v>
      </c>
      <c r="R144" s="11">
        <v>0.187</v>
      </c>
      <c r="S144" s="11">
        <v>26.0123372329709</v>
      </c>
      <c r="T144" s="11">
        <v>33.7264254386371</v>
      </c>
      <c r="U144" s="11">
        <v>0.05</v>
      </c>
      <c r="V144" s="11">
        <v>0.105701674105665</v>
      </c>
      <c r="W144" s="11">
        <v>0.106</v>
      </c>
      <c r="X144" s="11">
        <v>0.0151060837462152</v>
      </c>
      <c r="Y144" s="11">
        <v>0.0307001686286874</v>
      </c>
      <c r="Z144" s="11">
        <v>4.91151330870805</v>
      </c>
      <c r="AA144" s="11">
        <v>0.384170305676856</v>
      </c>
      <c r="AB144" s="11">
        <v>46.7588496150872</v>
      </c>
      <c r="AC144" s="11">
        <v>0.012</v>
      </c>
      <c r="AD144" s="11">
        <v>0.562</v>
      </c>
      <c r="AE144" s="11">
        <v>21.8577511384092</v>
      </c>
      <c r="AF144" s="11">
        <v>0.152</v>
      </c>
      <c r="AG144" s="11">
        <v>0.043</v>
      </c>
      <c r="AH144" s="11">
        <v>0.082</v>
      </c>
      <c r="AI144" s="11">
        <v>117.257019704751</v>
      </c>
      <c r="AJ144" s="11">
        <v>0.009</v>
      </c>
      <c r="AK144" s="11">
        <v>0.037</v>
      </c>
      <c r="AL144" s="11">
        <v>0.057</v>
      </c>
      <c r="AM144" s="11">
        <v>6.6449573467023</v>
      </c>
      <c r="AN144" s="11">
        <v>402.971575970848</v>
      </c>
      <c r="AO144" s="11">
        <v>12.0797824905765</v>
      </c>
      <c r="AP144" s="11">
        <v>0.013</v>
      </c>
      <c r="AQ144" s="11">
        <v>0.128472595972384</v>
      </c>
      <c r="AR144" s="11">
        <v>0.018</v>
      </c>
      <c r="AS144" s="11">
        <v>0.610320161650565</v>
      </c>
      <c r="AT144" s="11">
        <v>1.055</v>
      </c>
      <c r="AU144" s="11">
        <v>5.29644146189958</v>
      </c>
      <c r="AV144" s="11">
        <v>8.93108068197582</v>
      </c>
      <c r="AW144" s="11">
        <v>2.29049953768816</v>
      </c>
      <c r="AX144" s="11">
        <v>0.844883816798665</v>
      </c>
      <c r="AY144" s="11">
        <v>49.8494737099592</v>
      </c>
      <c r="AZ144" s="11">
        <v>31.2213274820304</v>
      </c>
      <c r="BA144" s="11">
        <v>1.02495199002139</v>
      </c>
      <c r="BB144" s="11">
        <v>14.1145940789853</v>
      </c>
      <c r="BC144" s="11">
        <v>0.082</v>
      </c>
      <c r="BD144" s="11">
        <v>0.01</v>
      </c>
      <c r="BE144" s="11">
        <v>1.67446509290354</v>
      </c>
      <c r="BF144" s="11">
        <v>4.54497827549247</v>
      </c>
      <c r="BG144" s="11">
        <v>13.8926539608632</v>
      </c>
      <c r="BH144" s="11">
        <v>0.496378571783095</v>
      </c>
      <c r="BI144" s="11">
        <v>0.019</v>
      </c>
      <c r="BJ144"/>
      <c r="BK144" s="11">
        <v>9.42187499546245</v>
      </c>
      <c r="BL144" s="11">
        <v>0.507643818214702</v>
      </c>
      <c r="BM144" s="11">
        <v>0.12</v>
      </c>
      <c r="BN144"/>
      <c r="BO144" s="11">
        <v>0.293988287928672</v>
      </c>
      <c r="BP144" s="11">
        <v>14.029279613721</v>
      </c>
      <c r="BQ144" s="11">
        <v>125.679762762638</v>
      </c>
      <c r="BR144" s="11">
        <v>0.09</v>
      </c>
      <c r="BS144" s="11">
        <v>1.79149397129875</v>
      </c>
      <c r="BT144" s="11">
        <v>0.043</v>
      </c>
      <c r="BU144" s="11">
        <v>3.8304155380689</v>
      </c>
      <c r="BV144" s="11">
        <v>286.169038570207</v>
      </c>
      <c r="BW144" s="11">
        <v>0.776934939759036</v>
      </c>
      <c r="BX144" s="11">
        <v>13.6805193456956</v>
      </c>
      <c r="BY144" s="11">
        <v>0.144</v>
      </c>
      <c r="BZ144" s="11">
        <v>0.016</v>
      </c>
      <c r="CA144" s="11">
        <v>1.07791129072285</v>
      </c>
      <c r="CB144" s="11">
        <v>0.27</v>
      </c>
      <c r="CC144" s="11">
        <v>0.039</v>
      </c>
      <c r="CD144" s="11">
        <v>0.491</v>
      </c>
      <c r="CE144" s="11">
        <v>0.207130875759017</v>
      </c>
      <c r="CF144" s="11">
        <v>0.4934069676458</v>
      </c>
      <c r="CG144" s="11">
        <v>5.08096510892287</v>
      </c>
      <c r="CH144" s="11">
        <v>23.5881620814902</v>
      </c>
      <c r="CI144" s="11">
        <v>0.477074150376255</v>
      </c>
      <c r="CJ144" s="11">
        <v>85.9623873609039</v>
      </c>
      <c r="CK144" s="11">
        <v>27.3736494988288</v>
      </c>
      <c r="CL144" s="11">
        <v>8.70673959976988</v>
      </c>
      <c r="CM144" s="11">
        <v>7.11285727917329</v>
      </c>
      <c r="CN144" s="11">
        <v>30.9151784768332</v>
      </c>
      <c r="CO144" s="11">
        <v>5.73624630655634</v>
      </c>
      <c r="CP144" s="11">
        <v>102.429075967365</v>
      </c>
      <c r="CQ144" s="11">
        <v>2.02196322114205</v>
      </c>
      <c r="CR144" s="11">
        <v>253.921621391408</v>
      </c>
      <c r="CS144" s="11">
        <v>1.58984263923338</v>
      </c>
      <c r="CT144" s="11">
        <v>61.5456068006763</v>
      </c>
      <c r="CU144" s="11">
        <v>1.77925750040868</v>
      </c>
      <c r="CV144" s="11">
        <v>0.008</v>
      </c>
      <c r="CW144"/>
      <c r="CX144" s="11">
        <v>6.86125035784918</v>
      </c>
      <c r="CY144" s="11">
        <v>5.30891982060639</v>
      </c>
      <c r="CZ144" s="11">
        <v>0.041</v>
      </c>
      <c r="DA144" s="11">
        <v>6.26224446522114</v>
      </c>
      <c r="DB144" s="11">
        <v>1.59504517469659</v>
      </c>
      <c r="DC144"/>
      <c r="DD144" s="11">
        <v>0.528095878809801</v>
      </c>
      <c r="DE144" s="11">
        <v>7.8242256068553</v>
      </c>
      <c r="DF144" s="11">
        <v>0.0404531665048334</v>
      </c>
      <c r="DG144" s="11">
        <v>9.81485074388971</v>
      </c>
      <c r="DH144" s="11">
        <v>2.58896246726409</v>
      </c>
      <c r="DI144" s="11">
        <v>0.146</v>
      </c>
      <c r="DJ144" s="11">
        <v>2.70316796509485</v>
      </c>
      <c r="DK144" s="11">
        <v>0.279623282837417</v>
      </c>
      <c r="DL144" s="11">
        <v>0.164806378258686</v>
      </c>
      <c r="DM144" s="11">
        <v>8.42730923233714</v>
      </c>
      <c r="DN144" s="11">
        <v>0.013</v>
      </c>
      <c r="DO144" s="11">
        <v>0.10777396970245</v>
      </c>
      <c r="DP144" s="11">
        <v>0.312</v>
      </c>
      <c r="DQ144"/>
      <c r="DR144" s="11">
        <v>0.172955555555556</v>
      </c>
      <c r="DS144" s="11">
        <v>0.148</v>
      </c>
      <c r="DT144" s="11">
        <v>77.3981188322757</v>
      </c>
      <c r="DU144" s="11">
        <v>1.80531325571047</v>
      </c>
      <c r="DV144" s="11">
        <v>0.484933914718165</v>
      </c>
      <c r="DW144" s="11">
        <v>0.005</v>
      </c>
      <c r="DX144" s="11">
        <v>4.28987914973243</v>
      </c>
      <c r="DY144" s="11">
        <v>0.676592555732765</v>
      </c>
      <c r="DZ144" s="11">
        <v>1.53465574218397</v>
      </c>
      <c r="EA144"/>
      <c r="EB144" s="11">
        <v>0.034</v>
      </c>
      <c r="EC144" s="11">
        <v>0.123686173116086</v>
      </c>
      <c r="ED144" s="11">
        <v>44.789791864556</v>
      </c>
      <c r="EE144" s="11">
        <v>0.379455231961592</v>
      </c>
      <c r="EF144" s="11">
        <v>4.51991300029021</v>
      </c>
      <c r="EG144" s="11">
        <v>0.582656566951793</v>
      </c>
      <c r="EH144" s="11">
        <v>0.185682880131203</v>
      </c>
      <c r="EI144" s="11">
        <v>17.9613818086829</v>
      </c>
      <c r="EJ144" s="11">
        <v>0.001</v>
      </c>
      <c r="EK144" s="11">
        <v>8.68031414968176</v>
      </c>
      <c r="EL144"/>
      <c r="EM144" s="11">
        <v>1.641</v>
      </c>
      <c r="EN144" s="11">
        <v>9.34302188532244</v>
      </c>
      <c r="EO144"/>
      <c r="EP144" s="11">
        <v>0.906852880590319</v>
      </c>
      <c r="EQ144" s="11">
        <v>0.527</v>
      </c>
      <c r="ER144" s="11">
        <v>0.37749918458956</v>
      </c>
      <c r="ES144" s="11">
        <v>6.55752560725061</v>
      </c>
      <c r="ET144" s="11">
        <v>9.42363913884238</v>
      </c>
      <c r="EU144" s="11">
        <v>1.30486840506022</v>
      </c>
      <c r="EV144" s="11">
        <v>111.625806854495</v>
      </c>
      <c r="EW144" s="11">
        <v>7.36912665754007</v>
      </c>
      <c r="EX144" s="11">
        <v>3.50455337689441</v>
      </c>
      <c r="EY144" s="11">
        <v>1.45172595972384</v>
      </c>
      <c r="EZ144" s="11">
        <v>38.0976336331314</v>
      </c>
      <c r="FA144" s="11">
        <v>9.73650553618259</v>
      </c>
      <c r="FB144" s="11">
        <v>0.0826930488644184</v>
      </c>
      <c r="FC144" s="11">
        <v>0.908829048397077</v>
      </c>
      <c r="FD144" s="11">
        <v>53.8544055321434</v>
      </c>
      <c r="FE144" s="11">
        <v>570.120793736075</v>
      </c>
      <c r="FF144" s="11">
        <v>0.164</v>
      </c>
      <c r="FG144" s="11">
        <v>0.002</v>
      </c>
      <c r="FH144" s="11">
        <v>0.026</v>
      </c>
      <c r="FI144" s="11">
        <v>0.253610088671766</v>
      </c>
      <c r="FJ144" s="11">
        <v>0.021</v>
      </c>
      <c r="FK144" s="11">
        <v>0.012</v>
      </c>
      <c r="FL144" s="11">
        <v>47.8451255500217</v>
      </c>
      <c r="FM144" s="11">
        <v>0.895157484941656</v>
      </c>
      <c r="FN144" s="11">
        <v>14.2515550634198</v>
      </c>
      <c r="FO144" s="11">
        <v>0.027</v>
      </c>
      <c r="FP144" s="11">
        <v>0.189</v>
      </c>
      <c r="FQ144" s="11">
        <v>7.016</v>
      </c>
      <c r="FR144" s="11">
        <v>15.9537647923507</v>
      </c>
      <c r="FS144" s="11">
        <v>4.0233969928367</v>
      </c>
      <c r="FT144" s="11">
        <v>0.037</v>
      </c>
      <c r="FU144" s="11">
        <v>0.075</v>
      </c>
      <c r="FV144" s="11">
        <v>70.1624568958191</v>
      </c>
      <c r="FW144" s="11">
        <v>56.2489637977215</v>
      </c>
      <c r="FX144" s="11">
        <v>1.0932231507506</v>
      </c>
      <c r="FY144" s="11">
        <v>0.015</v>
      </c>
      <c r="FZ144" s="11">
        <v>0.011</v>
      </c>
      <c r="GA144" s="11">
        <v>0.01</v>
      </c>
      <c r="GB144" s="11">
        <v>0.55358128440356</v>
      </c>
      <c r="GC144" s="11">
        <v>0.119</v>
      </c>
      <c r="GD144" s="11">
        <v>18.9379104350332</v>
      </c>
      <c r="GE144" s="11">
        <v>10.5890817527254</v>
      </c>
      <c r="GF144" s="11">
        <v>7.24198039204972</v>
      </c>
      <c r="GG144" s="11">
        <v>20.4835970163437</v>
      </c>
      <c r="GH144" s="11">
        <v>3.05573237189615</v>
      </c>
      <c r="GI144" s="11">
        <v>10.2457780365542</v>
      </c>
      <c r="GJ144"/>
      <c r="GK144" s="11">
        <v>0.192817739985815</v>
      </c>
      <c r="GL144" s="11">
        <v>0.013</v>
      </c>
      <c r="GM144" s="11">
        <v>4.7058899716569</v>
      </c>
      <c r="GN144" s="11">
        <v>2.68544866115243</v>
      </c>
      <c r="GO144" s="11">
        <v>21.6118967655706</v>
      </c>
      <c r="GP144" s="11">
        <v>7.90366838058542</v>
      </c>
      <c r="GQ144" s="11">
        <v>0</v>
      </c>
      <c r="GR144"/>
      <c r="GS144" s="11">
        <v>0.14384428638078</v>
      </c>
      <c r="GT144" s="11">
        <v>180.416384216082</v>
      </c>
      <c r="GU144" s="11">
        <v>10.0346442042317</v>
      </c>
      <c r="GV144" s="11">
        <v>152.989759072424</v>
      </c>
      <c r="GW144" s="11">
        <v>0.575006798076623</v>
      </c>
      <c r="GX144" s="11">
        <v>1279.04481386519</v>
      </c>
      <c r="GY144" s="11">
        <v>1.46177860609964</v>
      </c>
      <c r="GZ144" s="11">
        <v>24.0847042833672</v>
      </c>
      <c r="HA144" s="11">
        <v>0.014</v>
      </c>
      <c r="HB144" s="11">
        <v>25.052288160845</v>
      </c>
      <c r="HC144" s="11">
        <v>4.82953228146879</v>
      </c>
      <c r="HD144"/>
      <c r="HE144" s="11">
        <v>1.15323106130967</v>
      </c>
      <c r="HF144" s="11">
        <v>0.916493131349669</v>
      </c>
      <c r="HG144" s="11">
        <v>2.56697252539868</v>
      </c>
      <c r="HH144" s="11">
        <v>3690.07418196678</v>
      </c>
      <c r="HI144" s="11">
        <v>1389.14548077041</v>
      </c>
      <c r="HJ144" s="11">
        <v>2991.8997103908</v>
      </c>
      <c r="HK144" s="11">
        <v>2087.3199523464</v>
      </c>
      <c r="HL144" s="11">
        <v>1054.81959994291</v>
      </c>
      <c r="HM144" s="11">
        <v>149.802102599221</v>
      </c>
      <c r="HN144" s="11">
        <v>1043.26586065122</v>
      </c>
      <c r="HO144" s="11">
        <v>25.6668226422516</v>
      </c>
      <c r="HP144" s="11">
        <v>2038.35664512634</v>
      </c>
      <c r="HQ144" s="11">
        <v>150.761733905016</v>
      </c>
      <c r="HR144" s="11">
        <v>1473.85495240221</v>
      </c>
      <c r="HS144" s="11">
        <v>63.8545941553407</v>
      </c>
      <c r="HT144" s="11">
        <v>133.65695125559</v>
      </c>
      <c r="HU144" s="11">
        <v>112.533155572767</v>
      </c>
      <c r="HV144" s="11">
        <v>1.79056769411545e-12</v>
      </c>
      <c r="HW144" s="11">
        <v>5191.75281830996</v>
      </c>
      <c r="HX144" s="20"/>
      <c r="HY144" s="20"/>
      <c r="HZ144" s="20"/>
      <c r="IA144" s="20"/>
      <c r="IB144" s="20"/>
    </row>
    <row r="145" spans="1:236">
      <c r="A145" s="11">
        <v>1982</v>
      </c>
      <c r="B145" s="11">
        <v>0.571664989195369</v>
      </c>
      <c r="C145" s="11">
        <v>1.99443413429628</v>
      </c>
      <c r="D145" s="11">
        <v>10.6913289380393</v>
      </c>
      <c r="E145"/>
      <c r="F145" s="11">
        <v>1.2650596540669</v>
      </c>
      <c r="G145"/>
      <c r="H145" s="11">
        <v>0.08</v>
      </c>
      <c r="I145" s="11">
        <v>28.2071880495409</v>
      </c>
      <c r="J145" s="11">
        <v>2.11264371776839</v>
      </c>
      <c r="K145" s="11">
        <v>0.170160592255125</v>
      </c>
      <c r="L145" s="11">
        <v>59.4980637925713</v>
      </c>
      <c r="M145" s="11">
        <v>14.6193469223925</v>
      </c>
      <c r="N145" s="11">
        <v>12.6656780955789</v>
      </c>
      <c r="O145" s="11">
        <v>0.616398858962758</v>
      </c>
      <c r="P145" s="11">
        <v>2.683</v>
      </c>
      <c r="Q145" s="11">
        <v>2.33413969998417</v>
      </c>
      <c r="R145" s="11">
        <v>0.176</v>
      </c>
      <c r="S145" s="11">
        <v>26.4954502963187</v>
      </c>
      <c r="T145" s="11">
        <v>31.9601276072514</v>
      </c>
      <c r="U145" s="11">
        <v>0.047</v>
      </c>
      <c r="V145" s="11">
        <v>0.120781848738233</v>
      </c>
      <c r="W145" s="11">
        <v>0.108</v>
      </c>
      <c r="X145" s="11">
        <v>0.0171071601025737</v>
      </c>
      <c r="Y145" s="11">
        <v>0.034325197707689</v>
      </c>
      <c r="Z145" s="11">
        <v>4.51159775813161</v>
      </c>
      <c r="AA145" s="11">
        <v>0.381877729257642</v>
      </c>
      <c r="AB145" s="11">
        <v>46.8066852458178</v>
      </c>
      <c r="AC145" s="11">
        <v>0.01</v>
      </c>
      <c r="AD145" s="11">
        <v>0.727273684210526</v>
      </c>
      <c r="AE145" s="11">
        <v>24.520792214355</v>
      </c>
      <c r="AF145" s="11">
        <v>0.157</v>
      </c>
      <c r="AG145" s="11">
        <v>0.043</v>
      </c>
      <c r="AH145" s="11">
        <v>0.092</v>
      </c>
      <c r="AI145" s="11">
        <v>113.115427257559</v>
      </c>
      <c r="AJ145" s="11">
        <v>0.01</v>
      </c>
      <c r="AK145" s="11">
        <v>0.039</v>
      </c>
      <c r="AL145" s="11">
        <v>0.056</v>
      </c>
      <c r="AM145" s="11">
        <v>5.58822466933884</v>
      </c>
      <c r="AN145" s="11">
        <v>438.478442529673</v>
      </c>
      <c r="AO145" s="11">
        <v>12.4670580843776</v>
      </c>
      <c r="AP145" s="11">
        <v>0.013</v>
      </c>
      <c r="AQ145" s="11">
        <v>0.366567255173837</v>
      </c>
      <c r="AR145" s="11">
        <v>0.014</v>
      </c>
      <c r="AS145" s="11">
        <v>0.565125979982219</v>
      </c>
      <c r="AT145" s="11">
        <v>1.516</v>
      </c>
      <c r="AU145" s="11">
        <v>4.86444509224577</v>
      </c>
      <c r="AV145" s="11">
        <v>9.42340156889743</v>
      </c>
      <c r="AW145" s="11">
        <v>2.56095822897367</v>
      </c>
      <c r="AX145" s="11">
        <v>0.861682562868604</v>
      </c>
      <c r="AY145" s="11">
        <v>49.3575479016462</v>
      </c>
      <c r="AZ145" s="11">
        <v>31.9028649378041</v>
      </c>
      <c r="BA145" s="11">
        <v>0.83159537657279</v>
      </c>
      <c r="BB145" s="11">
        <v>14.6330387445458</v>
      </c>
      <c r="BC145" s="11">
        <v>0.095</v>
      </c>
      <c r="BD145" s="11">
        <v>0.011</v>
      </c>
      <c r="BE145" s="11">
        <v>1.72038364513287</v>
      </c>
      <c r="BF145" s="11">
        <v>5.24975938174265</v>
      </c>
      <c r="BG145" s="11">
        <v>15.4015195087261</v>
      </c>
      <c r="BH145" s="11">
        <v>0.478192773430802</v>
      </c>
      <c r="BI145" s="11">
        <v>0.02</v>
      </c>
      <c r="BJ145"/>
      <c r="BK145" s="11">
        <v>9.59979370341576</v>
      </c>
      <c r="BL145" s="11">
        <v>0.402269020695349</v>
      </c>
      <c r="BM145" s="11">
        <v>0.125</v>
      </c>
      <c r="BN145"/>
      <c r="BO145" s="11">
        <v>0.227926684395626</v>
      </c>
      <c r="BP145" s="11">
        <v>11.7293872872806</v>
      </c>
      <c r="BQ145" s="11">
        <v>120.514236538454</v>
      </c>
      <c r="BR145" s="11">
        <v>0.092</v>
      </c>
      <c r="BS145" s="11">
        <v>1.78592166245324</v>
      </c>
      <c r="BT145" s="11">
        <v>0.044</v>
      </c>
      <c r="BU145" s="11">
        <v>3.90250838511381</v>
      </c>
      <c r="BV145" s="11">
        <v>277.219949183932</v>
      </c>
      <c r="BW145" s="11">
        <v>0.79</v>
      </c>
      <c r="BX145" s="11">
        <v>14.0580707273246</v>
      </c>
      <c r="BY145" s="11">
        <v>0.141</v>
      </c>
      <c r="BZ145" s="11">
        <v>0.017</v>
      </c>
      <c r="CA145" s="11">
        <v>0.984386587323164</v>
      </c>
      <c r="CB145" s="11">
        <v>0.268</v>
      </c>
      <c r="CC145" s="11">
        <v>0.039</v>
      </c>
      <c r="CD145" s="11">
        <v>0.383</v>
      </c>
      <c r="CE145" s="11">
        <v>0.22306298999111</v>
      </c>
      <c r="CF145" s="11">
        <v>0.477481647583318</v>
      </c>
      <c r="CG145" s="11">
        <v>5.35555862142892</v>
      </c>
      <c r="CH145" s="11">
        <v>23.6566632152121</v>
      </c>
      <c r="CI145" s="11">
        <v>0.435002516230074</v>
      </c>
      <c r="CJ145" s="11">
        <v>88.8045877665295</v>
      </c>
      <c r="CK145" s="11">
        <v>28.8165883518803</v>
      </c>
      <c r="CL145" s="11">
        <v>8.28996597551559</v>
      </c>
      <c r="CM145" s="11">
        <v>6.97769287784951</v>
      </c>
      <c r="CN145" s="11">
        <v>37.6998713566136</v>
      </c>
      <c r="CO145" s="11">
        <v>6.51060618863537</v>
      </c>
      <c r="CP145" s="11">
        <v>100.130740083586</v>
      </c>
      <c r="CQ145" s="11">
        <v>1.69596849292621</v>
      </c>
      <c r="CR145" s="11">
        <v>245.827858458554</v>
      </c>
      <c r="CS145" s="11">
        <v>1.70733814107186</v>
      </c>
      <c r="CT145" s="11">
        <v>62.6817607203761</v>
      </c>
      <c r="CU145" s="11">
        <v>1.27932050151956</v>
      </c>
      <c r="CV145" s="11">
        <v>0.007</v>
      </c>
      <c r="CW145"/>
      <c r="CX145" s="11">
        <v>5.75608022497731</v>
      </c>
      <c r="CY145" s="11">
        <v>5.40678485390992</v>
      </c>
      <c r="CZ145" s="11">
        <v>0.043</v>
      </c>
      <c r="DA145" s="11">
        <v>6.38001637435031</v>
      </c>
      <c r="DB145" s="11">
        <v>1.56097765041768</v>
      </c>
      <c r="DC145"/>
      <c r="DD145" s="11">
        <v>0.163047961382442</v>
      </c>
      <c r="DE145" s="11">
        <v>8.34200391187872</v>
      </c>
      <c r="DF145" s="11">
        <v>0.0283279383485732</v>
      </c>
      <c r="DG145" s="11">
        <v>10.0028603654747</v>
      </c>
      <c r="DH145" s="11">
        <v>2.43563769337199</v>
      </c>
      <c r="DI145" s="11">
        <v>0.132</v>
      </c>
      <c r="DJ145" s="11">
        <v>2.47540204899878</v>
      </c>
      <c r="DK145" s="11">
        <v>0.2765656872578</v>
      </c>
      <c r="DL145" s="11">
        <v>0.161869931329341</v>
      </c>
      <c r="DM145" s="11">
        <v>8.36297499936741</v>
      </c>
      <c r="DN145" s="11">
        <v>0.013</v>
      </c>
      <c r="DO145" s="11">
        <v>0.0996538041390698</v>
      </c>
      <c r="DP145" s="11">
        <v>0.358</v>
      </c>
      <c r="DQ145"/>
      <c r="DR145" s="11">
        <v>0.241</v>
      </c>
      <c r="DS145" s="11">
        <v>0.137</v>
      </c>
      <c r="DT145" s="11">
        <v>82.9049406825694</v>
      </c>
      <c r="DU145" s="11">
        <v>1.83196151955502</v>
      </c>
      <c r="DV145" s="11">
        <v>0.445509752910226</v>
      </c>
      <c r="DW145" s="11">
        <v>0.005</v>
      </c>
      <c r="DX145" s="11">
        <v>4.6137092060448</v>
      </c>
      <c r="DY145" s="11">
        <v>0.688845649668837</v>
      </c>
      <c r="DZ145" s="11">
        <v>1.52279342575304</v>
      </c>
      <c r="EA145"/>
      <c r="EB145" s="11">
        <v>0.034</v>
      </c>
      <c r="EC145" s="11">
        <v>0.120731671098906</v>
      </c>
      <c r="ED145" s="11">
        <v>36.4320762677638</v>
      </c>
      <c r="EE145" s="11">
        <v>0.344373899230782</v>
      </c>
      <c r="EF145" s="11">
        <v>4.98641875150932</v>
      </c>
      <c r="EG145" s="11">
        <v>0.576064891719846</v>
      </c>
      <c r="EH145" s="11">
        <v>0.202566173261936</v>
      </c>
      <c r="EI145" s="11">
        <v>17.847591007036</v>
      </c>
      <c r="EJ145" s="11">
        <v>0.001</v>
      </c>
      <c r="EK145" s="11">
        <v>8.43670918156322</v>
      </c>
      <c r="EL145"/>
      <c r="EM145" s="11">
        <v>1.564</v>
      </c>
      <c r="EN145" s="11">
        <v>10.1500057742213</v>
      </c>
      <c r="EO145"/>
      <c r="EP145" s="11">
        <v>0.894793914468043</v>
      </c>
      <c r="EQ145" s="11">
        <v>0.531</v>
      </c>
      <c r="ER145" s="11">
        <v>0.371841592859438</v>
      </c>
      <c r="ES145" s="11">
        <v>6.44107558760115</v>
      </c>
      <c r="ET145" s="11">
        <v>9.5083318234504</v>
      </c>
      <c r="EU145" s="11">
        <v>1.18391570554798</v>
      </c>
      <c r="EV145" s="11">
        <v>114.893676414313</v>
      </c>
      <c r="EW145" s="11">
        <v>7.91481385541354</v>
      </c>
      <c r="EX145" s="11">
        <v>3.36651446344489</v>
      </c>
      <c r="EY145" s="11">
        <v>1.72376847450326</v>
      </c>
      <c r="EZ145" s="11">
        <v>38.4230079216189</v>
      </c>
      <c r="FA145" s="11">
        <v>9.91527812197951</v>
      </c>
      <c r="FB145" s="11">
        <v>0.0869401238816242</v>
      </c>
      <c r="FC145" s="11">
        <v>0.954930379955903</v>
      </c>
      <c r="FD145" s="11">
        <v>53.186927758927</v>
      </c>
      <c r="FE145" s="11">
        <v>580.8693135861</v>
      </c>
      <c r="FF145" s="11">
        <v>0.166</v>
      </c>
      <c r="FG145" s="11">
        <v>0.001</v>
      </c>
      <c r="FH145" s="11">
        <v>0.031</v>
      </c>
      <c r="FI145" s="11">
        <v>0.283555981063518</v>
      </c>
      <c r="FJ145" s="11">
        <v>0.018</v>
      </c>
      <c r="FK145" s="11">
        <v>0.013</v>
      </c>
      <c r="FL145" s="11">
        <v>43.0931452280135</v>
      </c>
      <c r="FM145" s="11">
        <v>0.828759100703604</v>
      </c>
      <c r="FN145" s="11">
        <v>13.0854426597339</v>
      </c>
      <c r="FO145" s="11">
        <v>0.023</v>
      </c>
      <c r="FP145" s="11">
        <v>0.151</v>
      </c>
      <c r="FQ145" s="11">
        <v>7.74604523046586</v>
      </c>
      <c r="FR145" s="11">
        <v>15.8013862408993</v>
      </c>
      <c r="FS145" s="11">
        <v>3.69111179307596</v>
      </c>
      <c r="FT145" s="11">
        <v>0.033</v>
      </c>
      <c r="FU145" s="11">
        <v>0.196</v>
      </c>
      <c r="FV145" s="11">
        <v>76.5374785133478</v>
      </c>
      <c r="FW145" s="11">
        <v>56.9319143689799</v>
      </c>
      <c r="FX145" s="11">
        <v>1.21912901890125</v>
      </c>
      <c r="FY145" s="11">
        <v>0.018</v>
      </c>
      <c r="FZ145" s="11">
        <v>0.011</v>
      </c>
      <c r="GA145" s="11">
        <v>0.011</v>
      </c>
      <c r="GB145" s="11">
        <v>0.5105258973029</v>
      </c>
      <c r="GC145" s="11">
        <v>0.119</v>
      </c>
      <c r="GD145" s="11">
        <v>16.991469616948</v>
      </c>
      <c r="GE145" s="11">
        <v>9.98125642722193</v>
      </c>
      <c r="GF145" s="11">
        <v>6.64968431354385</v>
      </c>
      <c r="GG145" s="11">
        <v>20.5744631674984</v>
      </c>
      <c r="GH145" s="11">
        <v>3.11308341200639</v>
      </c>
      <c r="GI145" s="11">
        <v>10.195697922269</v>
      </c>
      <c r="GJ145"/>
      <c r="GK145" s="11">
        <v>0.223218901640117</v>
      </c>
      <c r="GL145" s="11">
        <v>0.012</v>
      </c>
      <c r="GM145" s="11">
        <v>5.02326302467012</v>
      </c>
      <c r="GN145" s="11">
        <v>2.6014904834303</v>
      </c>
      <c r="GO145" s="11">
        <v>23.5289371760674</v>
      </c>
      <c r="GP145" s="11">
        <v>8.0523900205047</v>
      </c>
      <c r="GQ145" s="11">
        <v>0</v>
      </c>
      <c r="GR145"/>
      <c r="GS145" s="11">
        <v>0.148661735782832</v>
      </c>
      <c r="GT145" s="11">
        <v>183.836635412285</v>
      </c>
      <c r="GU145" s="11">
        <v>10.0307788759602</v>
      </c>
      <c r="GV145" s="11">
        <v>149.628921467195</v>
      </c>
      <c r="GW145" s="11">
        <v>0.586326355877442</v>
      </c>
      <c r="GX145" s="11">
        <v>1213.78218843316</v>
      </c>
      <c r="GY145" s="11">
        <v>1.3247330757261</v>
      </c>
      <c r="GZ145" s="11">
        <v>24.5440291580222</v>
      </c>
      <c r="HA145" s="11">
        <v>0.014</v>
      </c>
      <c r="HB145" s="11">
        <v>25.4369651861089</v>
      </c>
      <c r="HC145" s="11">
        <v>5.00590269505088</v>
      </c>
      <c r="HD145"/>
      <c r="HE145" s="11">
        <v>1.61943352328055</v>
      </c>
      <c r="HF145" s="11">
        <v>0.958182471730116</v>
      </c>
      <c r="HG145" s="11">
        <v>2.39624918071186</v>
      </c>
      <c r="HH145" s="11">
        <v>3598.92984607131</v>
      </c>
      <c r="HI145" s="11">
        <v>1449.52212039217</v>
      </c>
      <c r="HJ145" s="11">
        <v>2892.19624396745</v>
      </c>
      <c r="HK145" s="11">
        <v>2156.25572249603</v>
      </c>
      <c r="HL145" s="11">
        <v>1029.72340541188</v>
      </c>
      <c r="HM145" s="11">
        <v>156.104100548807</v>
      </c>
      <c r="HN145" s="11">
        <v>1080.78700973189</v>
      </c>
      <c r="HO145" s="11">
        <v>26.2425243750879</v>
      </c>
      <c r="HP145" s="11">
        <v>2021.98768671319</v>
      </c>
      <c r="HQ145" s="11">
        <v>154.060333117542</v>
      </c>
      <c r="HR145" s="11">
        <v>1409.95455637329</v>
      </c>
      <c r="HS145" s="11">
        <v>65.344783127707</v>
      </c>
      <c r="HT145" s="11">
        <v>133.970972475964</v>
      </c>
      <c r="HU145" s="11">
        <v>101.874077483951</v>
      </c>
      <c r="HV145" s="11">
        <v>1.76214598468505e-12</v>
      </c>
      <c r="HW145" s="11">
        <v>5150.32604394743</v>
      </c>
      <c r="HX145" s="20"/>
      <c r="HY145" s="20"/>
      <c r="HZ145" s="20"/>
      <c r="IA145" s="20"/>
      <c r="IB145" s="20"/>
    </row>
    <row r="146" spans="1:236">
      <c r="A146" s="11">
        <v>1983</v>
      </c>
      <c r="B146" s="11">
        <v>0.687760308088534</v>
      </c>
      <c r="C146" s="11">
        <v>2.08264444180685</v>
      </c>
      <c r="D146" s="11">
        <v>14.3296695247261</v>
      </c>
      <c r="E146"/>
      <c r="F146" s="11">
        <v>1.39206736506154</v>
      </c>
      <c r="G146"/>
      <c r="H146" s="11">
        <v>0.023</v>
      </c>
      <c r="I146" s="11">
        <v>28.69597062544</v>
      </c>
      <c r="J146" s="11">
        <v>2.14427046845226</v>
      </c>
      <c r="K146" s="11">
        <v>0.0874521640091116</v>
      </c>
      <c r="L146" s="11">
        <v>56.6717741974548</v>
      </c>
      <c r="M146" s="11">
        <v>14.1015934093182</v>
      </c>
      <c r="N146" s="11">
        <v>12.8484716349548</v>
      </c>
      <c r="O146" s="11">
        <v>0.549774469706098</v>
      </c>
      <c r="P146" s="11">
        <v>2.244</v>
      </c>
      <c r="Q146" s="11">
        <v>2.2347930591686</v>
      </c>
      <c r="R146" s="11">
        <v>0.187</v>
      </c>
      <c r="S146" s="11">
        <v>26.8657345018711</v>
      </c>
      <c r="T146" s="11">
        <v>27.6205900755699</v>
      </c>
      <c r="U146" s="11">
        <v>0.047</v>
      </c>
      <c r="V146" s="11">
        <v>0.11037407698437</v>
      </c>
      <c r="W146" s="11">
        <v>0.123</v>
      </c>
      <c r="X146" s="11">
        <v>0.0236759238206024</v>
      </c>
      <c r="Y146" s="11">
        <v>0.0176410576608556</v>
      </c>
      <c r="Z146" s="11">
        <v>4.85822912094125</v>
      </c>
      <c r="AA146" s="11">
        <v>0.362877729257642</v>
      </c>
      <c r="AB146" s="11">
        <v>45.2783296451574</v>
      </c>
      <c r="AC146" s="11">
        <v>0.011</v>
      </c>
      <c r="AD146" s="11">
        <v>0.746</v>
      </c>
      <c r="AE146" s="11">
        <v>24.5800499481871</v>
      </c>
      <c r="AF146" s="11">
        <v>0.162</v>
      </c>
      <c r="AG146" s="11">
        <v>0.056</v>
      </c>
      <c r="AH146" s="11">
        <v>0.1</v>
      </c>
      <c r="AI146" s="11">
        <v>111.446097842075</v>
      </c>
      <c r="AJ146" s="11">
        <v>0.01</v>
      </c>
      <c r="AK146" s="11">
        <v>0.04</v>
      </c>
      <c r="AL146" s="11">
        <v>0.056</v>
      </c>
      <c r="AM146" s="11">
        <v>5.64248647992471</v>
      </c>
      <c r="AN146" s="11">
        <v>462.395417861393</v>
      </c>
      <c r="AO146" s="11">
        <v>13.430580683296</v>
      </c>
      <c r="AP146" s="11">
        <v>0.013</v>
      </c>
      <c r="AQ146" s="11">
        <v>0.311804491004103</v>
      </c>
      <c r="AR146" s="11">
        <v>0.014</v>
      </c>
      <c r="AS146" s="11">
        <v>0.570090808239025</v>
      </c>
      <c r="AT146" s="11">
        <v>1.233</v>
      </c>
      <c r="AU146" s="11">
        <v>5.23849881252968</v>
      </c>
      <c r="AV146" s="11">
        <v>8.41174079065513</v>
      </c>
      <c r="AW146" s="11">
        <v>1.31617630200123</v>
      </c>
      <c r="AX146" s="11">
        <v>0.86008408655035</v>
      </c>
      <c r="AY146" s="11">
        <v>49.4203515568804</v>
      </c>
      <c r="AZ146" s="11">
        <v>34.1602467455669</v>
      </c>
      <c r="BA146" s="11">
        <v>1.0911571851436</v>
      </c>
      <c r="BB146" s="11">
        <v>13.6730785217703</v>
      </c>
      <c r="BC146" s="11">
        <v>0.095</v>
      </c>
      <c r="BD146" s="11">
        <v>0.011</v>
      </c>
      <c r="BE146" s="11">
        <v>2.14672348530488</v>
      </c>
      <c r="BF146" s="11">
        <v>5.32276434057367</v>
      </c>
      <c r="BG146" s="11">
        <v>15.551439974992</v>
      </c>
      <c r="BH146" s="11">
        <v>0.514564570886586</v>
      </c>
      <c r="BI146" s="11">
        <v>0.017</v>
      </c>
      <c r="BJ146"/>
      <c r="BK146" s="11">
        <v>9.73715322085084</v>
      </c>
      <c r="BL146" s="11">
        <v>0.500751646547183</v>
      </c>
      <c r="BM146" s="11">
        <v>0.133</v>
      </c>
      <c r="BN146"/>
      <c r="BO146" s="11">
        <v>0.193484071071366</v>
      </c>
      <c r="BP146" s="11">
        <v>11.3164222052565</v>
      </c>
      <c r="BQ146" s="11">
        <v>115.844729685211</v>
      </c>
      <c r="BR146" s="11">
        <v>0.115</v>
      </c>
      <c r="BS146" s="11">
        <v>1.50343592803282</v>
      </c>
      <c r="BT146" s="11">
        <v>0.044</v>
      </c>
      <c r="BU146" s="11">
        <v>3.95849185883814</v>
      </c>
      <c r="BV146" s="11">
        <v>276.093041669992</v>
      </c>
      <c r="BW146" s="11">
        <v>0.957960843373494</v>
      </c>
      <c r="BX146" s="11">
        <v>14.9534311665195</v>
      </c>
      <c r="BY146" s="11">
        <v>0.099</v>
      </c>
      <c r="BZ146" s="11">
        <v>0.017</v>
      </c>
      <c r="CA146" s="11">
        <v>0.862419500517044</v>
      </c>
      <c r="CB146" s="11">
        <v>0.26</v>
      </c>
      <c r="CC146" s="11">
        <v>0.039</v>
      </c>
      <c r="CD146" s="11">
        <v>0.34</v>
      </c>
      <c r="CE146" s="11">
        <v>0.24181987382561</v>
      </c>
      <c r="CF146" s="11">
        <v>0.53942454846256</v>
      </c>
      <c r="CG146" s="11">
        <v>5.70745257064189</v>
      </c>
      <c r="CH146" s="11">
        <v>24.2733072261465</v>
      </c>
      <c r="CI146" s="11">
        <v>0.420996150164155</v>
      </c>
      <c r="CJ146" s="11">
        <v>96.1241391009176</v>
      </c>
      <c r="CK146" s="11">
        <v>28.707380359677</v>
      </c>
      <c r="CL146" s="11">
        <v>10.4981285276984</v>
      </c>
      <c r="CM146" s="11">
        <v>7.02202004836894</v>
      </c>
      <c r="CN146" s="11">
        <v>40.9465617637387</v>
      </c>
      <c r="CO146" s="11">
        <v>6.47080364510706</v>
      </c>
      <c r="CP146" s="11">
        <v>97.8190724505643</v>
      </c>
      <c r="CQ146" s="11">
        <v>1.75898095685592</v>
      </c>
      <c r="CR146" s="11">
        <v>241.380979199802</v>
      </c>
      <c r="CS146" s="11">
        <v>1.99234327896428</v>
      </c>
      <c r="CT146" s="11">
        <v>63.5137239292956</v>
      </c>
      <c r="CU146" s="11">
        <v>1.27039442819144</v>
      </c>
      <c r="CV146" s="11">
        <v>0.006</v>
      </c>
      <c r="CW146"/>
      <c r="CX146" s="11">
        <v>5.87915330451754</v>
      </c>
      <c r="CY146" s="11">
        <v>5.48062220003181</v>
      </c>
      <c r="CZ146" s="11">
        <v>0.049</v>
      </c>
      <c r="DA146" s="11">
        <v>6.47279554817798</v>
      </c>
      <c r="DB146" s="11">
        <v>1.89470523653655</v>
      </c>
      <c r="DC146"/>
      <c r="DD146" s="11">
        <v>0.192826946024617</v>
      </c>
      <c r="DE146" s="11">
        <v>8.22762469589292</v>
      </c>
      <c r="DF146" s="11">
        <v>0.0356721048347007</v>
      </c>
      <c r="DG146" s="11">
        <v>10.1561309129044</v>
      </c>
      <c r="DH146" s="11">
        <v>2.28275925063304</v>
      </c>
      <c r="DI146" s="11">
        <v>0.186</v>
      </c>
      <c r="DJ146" s="11">
        <v>2.67448100638888</v>
      </c>
      <c r="DK146" s="11">
        <v>0.177508466083761</v>
      </c>
      <c r="DL146" s="11">
        <v>0.156805461777974</v>
      </c>
      <c r="DM146" s="11">
        <v>10.3843632330809</v>
      </c>
      <c r="DN146" s="11">
        <v>0.014</v>
      </c>
      <c r="DO146" s="11">
        <v>0.113706736506154</v>
      </c>
      <c r="DP146" s="11">
        <v>0.272</v>
      </c>
      <c r="DQ146"/>
      <c r="DR146" s="11">
        <v>0.256</v>
      </c>
      <c r="DS146" s="11">
        <v>0.163</v>
      </c>
      <c r="DT146" s="11">
        <v>75.7179108456287</v>
      </c>
      <c r="DU146" s="11">
        <v>1.90203742882324</v>
      </c>
      <c r="DV146" s="11">
        <v>0.47973412168372</v>
      </c>
      <c r="DW146" s="11">
        <v>0.006</v>
      </c>
      <c r="DX146" s="11">
        <v>4.8107308273661</v>
      </c>
      <c r="DY146" s="11">
        <v>0.533427993616931</v>
      </c>
      <c r="DZ146" s="11">
        <v>1.57035115128552</v>
      </c>
      <c r="EA146"/>
      <c r="EB146" s="11">
        <v>0.034</v>
      </c>
      <c r="EC146" s="11">
        <v>0.134393628428546</v>
      </c>
      <c r="ED146" s="11">
        <v>37.4883545437174</v>
      </c>
      <c r="EE146" s="11">
        <v>0.314191504571395</v>
      </c>
      <c r="EF146" s="11">
        <v>4.91214249672173</v>
      </c>
      <c r="EG146" s="11">
        <v>0.544947525295122</v>
      </c>
      <c r="EH146" s="11">
        <v>0.261442452689544</v>
      </c>
      <c r="EI146" s="11">
        <v>16.2951002960052</v>
      </c>
      <c r="EJ146" s="11">
        <v>0.001</v>
      </c>
      <c r="EK146" s="11">
        <v>8.71922988396765</v>
      </c>
      <c r="EL146"/>
      <c r="EM146" s="11">
        <v>2.054</v>
      </c>
      <c r="EN146" s="11">
        <v>10.9230863839972</v>
      </c>
      <c r="EO146"/>
      <c r="EP146" s="11">
        <v>0.949692222356098</v>
      </c>
      <c r="EQ146" s="11">
        <v>0.548</v>
      </c>
      <c r="ER146" s="11">
        <v>0.384257275416867</v>
      </c>
      <c r="ES146" s="11">
        <v>5.56573628454225</v>
      </c>
      <c r="ET146" s="11">
        <v>9.61765146840676</v>
      </c>
      <c r="EU146" s="11">
        <v>1.16761389479062</v>
      </c>
      <c r="EV146" s="11">
        <v>114.908233836829</v>
      </c>
      <c r="EW146" s="11">
        <v>8.1609242658867</v>
      </c>
      <c r="EX146" s="11">
        <v>3.06838443483918</v>
      </c>
      <c r="EY146" s="11">
        <v>1.78888637667027</v>
      </c>
      <c r="EZ146" s="11">
        <v>40.7024045935002</v>
      </c>
      <c r="FA146" s="11">
        <v>10.0605402023298</v>
      </c>
      <c r="FB146" s="11">
        <v>0.0887721954576738</v>
      </c>
      <c r="FC146" s="11">
        <v>0.974623012022831</v>
      </c>
      <c r="FD146" s="11">
        <v>54.4923128480044</v>
      </c>
      <c r="FE146" s="11">
        <v>589.108185934136</v>
      </c>
      <c r="FF146" s="11">
        <v>0.19</v>
      </c>
      <c r="FG146" s="11">
        <v>0.001</v>
      </c>
      <c r="FH146" s="11">
        <v>0.028</v>
      </c>
      <c r="FI146" s="11">
        <v>0.145730476328807</v>
      </c>
      <c r="FJ146" s="11">
        <v>0.018</v>
      </c>
      <c r="FK146" s="11">
        <v>0.015</v>
      </c>
      <c r="FL146" s="11">
        <v>43.8965508130499</v>
      </c>
      <c r="FM146" s="11">
        <v>0.712721257110777</v>
      </c>
      <c r="FN146" s="11">
        <v>14.0895343763989</v>
      </c>
      <c r="FO146" s="11">
        <v>0.027</v>
      </c>
      <c r="FP146" s="11">
        <v>0.188</v>
      </c>
      <c r="FQ146" s="11">
        <v>9.115</v>
      </c>
      <c r="FR146" s="11">
        <v>15.8235912762727</v>
      </c>
      <c r="FS146" s="11">
        <v>3.97573197489608</v>
      </c>
      <c r="FT146" s="11">
        <v>0.039</v>
      </c>
      <c r="FU146" s="11">
        <v>0.255</v>
      </c>
      <c r="FV146" s="11">
        <v>79.6675955702161</v>
      </c>
      <c r="FW146" s="11">
        <v>55.5226929122476</v>
      </c>
      <c r="FX146" s="11">
        <v>1.32502672692828</v>
      </c>
      <c r="FY146" s="11">
        <v>0.014</v>
      </c>
      <c r="FZ146" s="11">
        <v>0.009</v>
      </c>
      <c r="GA146" s="11">
        <v>0.013</v>
      </c>
      <c r="GB146" s="11">
        <v>0.374469754397915</v>
      </c>
      <c r="GC146" s="11">
        <v>0.074</v>
      </c>
      <c r="GD146" s="11">
        <v>15.9029244608359</v>
      </c>
      <c r="GE146" s="11">
        <v>10.919002507036</v>
      </c>
      <c r="GF146" s="11">
        <v>7.5803770179177</v>
      </c>
      <c r="GG146" s="11">
        <v>22.690518948735</v>
      </c>
      <c r="GH146" s="11">
        <v>3.15765299333332</v>
      </c>
      <c r="GI146" s="11">
        <v>11.4040906466869</v>
      </c>
      <c r="GJ146"/>
      <c r="GK146" s="11">
        <v>0.1702037831788</v>
      </c>
      <c r="GL146" s="11">
        <v>0.013</v>
      </c>
      <c r="GM146" s="11">
        <v>4.44201563147439</v>
      </c>
      <c r="GN146" s="11">
        <v>3.08932256901234</v>
      </c>
      <c r="GO146" s="11">
        <v>24.5120590323903</v>
      </c>
      <c r="GP146" s="11">
        <v>8.16809675272817</v>
      </c>
      <c r="GQ146" s="11">
        <v>0</v>
      </c>
      <c r="GR146"/>
      <c r="GS146" s="11">
        <v>0.167452348206158</v>
      </c>
      <c r="GT146" s="11">
        <v>186.423361472829</v>
      </c>
      <c r="GU146" s="11">
        <v>9.61256914097666</v>
      </c>
      <c r="GV146" s="11">
        <v>148.8769475937</v>
      </c>
      <c r="GW146" s="11">
        <v>0.599427993616931</v>
      </c>
      <c r="GX146" s="11">
        <v>1208.9036710003</v>
      </c>
      <c r="GY146" s="11">
        <v>1.03808364918853</v>
      </c>
      <c r="GZ146" s="11">
        <v>24.8971246529433</v>
      </c>
      <c r="HA146" s="11">
        <v>0.015</v>
      </c>
      <c r="HB146" s="11">
        <v>25.3569719041391</v>
      </c>
      <c r="HC146" s="11">
        <v>5.2591954750994</v>
      </c>
      <c r="HD146"/>
      <c r="HE146" s="11">
        <v>1.71550185179108</v>
      </c>
      <c r="HF146" s="11">
        <v>0.88994715554308</v>
      </c>
      <c r="HG146" s="11">
        <v>2.84527739466206</v>
      </c>
      <c r="HH146" s="11">
        <v>3584.69785221059</v>
      </c>
      <c r="HI146" s="11">
        <v>1500.79094207701</v>
      </c>
      <c r="HJ146" s="11">
        <v>2861.23650922554</v>
      </c>
      <c r="HK146" s="11">
        <v>2224.25228506207</v>
      </c>
      <c r="HL146" s="11">
        <v>1018.01187591412</v>
      </c>
      <c r="HM146" s="11">
        <v>162.338336724974</v>
      </c>
      <c r="HN146" s="11">
        <v>1122.26141930463</v>
      </c>
      <c r="HO146" s="11">
        <v>23.5801943835785</v>
      </c>
      <c r="HP146" s="11">
        <v>2023.75916933221</v>
      </c>
      <c r="HQ146" s="11">
        <v>162.365138047527</v>
      </c>
      <c r="HR146" s="11">
        <v>1396.175679688</v>
      </c>
      <c r="HS146" s="11">
        <v>62.4115922698193</v>
      </c>
      <c r="HT146" s="11">
        <v>132.597264536867</v>
      </c>
      <c r="HU146" s="11">
        <v>97.8144394273207</v>
      </c>
      <c r="HV146" s="11">
        <v>-3.41060513164848e-13</v>
      </c>
      <c r="HW146" s="11">
        <v>5183.30323371492</v>
      </c>
      <c r="HX146" s="20"/>
      <c r="HY146" s="20"/>
      <c r="HZ146" s="20"/>
      <c r="IA146" s="20"/>
      <c r="IB146" s="20"/>
    </row>
    <row r="147" spans="1:236">
      <c r="A147" s="11">
        <v>1984</v>
      </c>
      <c r="B147" s="11">
        <v>0.770070885981442</v>
      </c>
      <c r="C147" s="11">
        <v>2.1358905330704</v>
      </c>
      <c r="D147" s="11">
        <v>19.3631359757548</v>
      </c>
      <c r="E147"/>
      <c r="F147" s="11">
        <v>1.36076608696658</v>
      </c>
      <c r="G147"/>
      <c r="H147" s="11">
        <v>0.04</v>
      </c>
      <c r="I147" s="11">
        <v>29.05341172469</v>
      </c>
      <c r="J147" s="11">
        <v>2.16456192548847</v>
      </c>
      <c r="K147" s="11">
        <v>0.218379271070615</v>
      </c>
      <c r="L147" s="11">
        <v>59.3657867815928</v>
      </c>
      <c r="M147" s="11">
        <v>14.7964108044286</v>
      </c>
      <c r="N147" s="11">
        <v>12.9651207588657</v>
      </c>
      <c r="O147" s="11">
        <v>0.506</v>
      </c>
      <c r="P147" s="11">
        <v>2.511</v>
      </c>
      <c r="Q147" s="11">
        <v>2.47739085706304</v>
      </c>
      <c r="R147" s="11">
        <v>0.203874265916239</v>
      </c>
      <c r="S147" s="11">
        <v>27.094489391019</v>
      </c>
      <c r="T147" s="11">
        <v>28.6480732605976</v>
      </c>
      <c r="U147" s="11">
        <v>0.047</v>
      </c>
      <c r="V147" s="11">
        <v>0.122351507497401</v>
      </c>
      <c r="W147" s="11">
        <v>0.121</v>
      </c>
      <c r="X147" s="11">
        <v>0.0296780047762289</v>
      </c>
      <c r="Y147" s="11">
        <v>0.0440519838078672</v>
      </c>
      <c r="Z147" s="11">
        <v>5.12339124394608</v>
      </c>
      <c r="AA147" s="11">
        <v>0.366877729257642</v>
      </c>
      <c r="AB147" s="11">
        <v>45.7334754964429</v>
      </c>
      <c r="AC147" s="11">
        <v>0.011</v>
      </c>
      <c r="AD147" s="11">
        <v>0.523</v>
      </c>
      <c r="AE147" s="11">
        <v>23.7568046407444</v>
      </c>
      <c r="AF147" s="11">
        <v>0.127</v>
      </c>
      <c r="AG147" s="11">
        <v>0.06</v>
      </c>
      <c r="AH147" s="11">
        <v>0.112</v>
      </c>
      <c r="AI147" s="11">
        <v>116.057131553246</v>
      </c>
      <c r="AJ147" s="11">
        <v>0.023</v>
      </c>
      <c r="AK147" s="11">
        <v>0.041</v>
      </c>
      <c r="AL147" s="11">
        <v>0.059</v>
      </c>
      <c r="AM147" s="11">
        <v>6.00564081789227</v>
      </c>
      <c r="AN147" s="11">
        <v>503.501095088538</v>
      </c>
      <c r="AO147" s="11">
        <v>13.2919048035633</v>
      </c>
      <c r="AP147" s="11">
        <v>0.013</v>
      </c>
      <c r="AQ147" s="11">
        <v>0.311</v>
      </c>
      <c r="AR147" s="11">
        <v>0.006</v>
      </c>
      <c r="AS147" s="11">
        <v>0.540652154836106</v>
      </c>
      <c r="AT147" s="11">
        <v>1.401</v>
      </c>
      <c r="AU147" s="11">
        <v>5.52512895882702</v>
      </c>
      <c r="AV147" s="11">
        <v>8.89211058397403</v>
      </c>
      <c r="AW147" s="11">
        <v>3.28666105279566</v>
      </c>
      <c r="AX147" s="11">
        <v>0.882793856577626</v>
      </c>
      <c r="AY147" s="11">
        <v>51.0829769107851</v>
      </c>
      <c r="AZ147" s="11">
        <v>36.7526285533297</v>
      </c>
      <c r="BA147" s="11">
        <v>1.07304591776148</v>
      </c>
      <c r="BB147" s="11">
        <v>13.8593612064683</v>
      </c>
      <c r="BC147" s="11">
        <v>0.096</v>
      </c>
      <c r="BD147" s="11">
        <v>0.012</v>
      </c>
      <c r="BE147" s="11">
        <v>2.01704818749369</v>
      </c>
      <c r="BF147" s="11">
        <v>5.78316123123316</v>
      </c>
      <c r="BG147" s="11">
        <v>17.3865480399958</v>
      </c>
      <c r="BH147" s="11">
        <v>0.433487755642964</v>
      </c>
      <c r="BI147" s="11">
        <v>0.022</v>
      </c>
      <c r="BJ147"/>
      <c r="BK147" s="11">
        <v>9.82426249079964</v>
      </c>
      <c r="BL147" s="11">
        <v>0.450404318988069</v>
      </c>
      <c r="BM147" s="11">
        <v>0.136</v>
      </c>
      <c r="BN147"/>
      <c r="BO147" s="11">
        <v>0.15753514842844</v>
      </c>
      <c r="BP147" s="11">
        <v>11.5030406079746</v>
      </c>
      <c r="BQ147" s="11">
        <v>112.764478191609</v>
      </c>
      <c r="BR147" s="11">
        <v>0.126</v>
      </c>
      <c r="BS147" s="11">
        <v>1.63194911914139</v>
      </c>
      <c r="BT147" s="11">
        <v>0.047</v>
      </c>
      <c r="BU147" s="11">
        <v>3.99412209533962</v>
      </c>
      <c r="BV147" s="11">
        <v>281.999066421733</v>
      </c>
      <c r="BW147" s="11">
        <v>0.672955903271693</v>
      </c>
      <c r="BX147" s="11">
        <v>15.361607603544</v>
      </c>
      <c r="BY147" s="11">
        <v>0.155</v>
      </c>
      <c r="BZ147" s="11">
        <v>0.017</v>
      </c>
      <c r="CA147" s="11">
        <v>0.928237075400907</v>
      </c>
      <c r="CB147" s="11">
        <v>0.267</v>
      </c>
      <c r="CC147" s="11">
        <v>0.044</v>
      </c>
      <c r="CD147" s="11">
        <v>0.383</v>
      </c>
      <c r="CE147" s="11">
        <v>0.246493197579425</v>
      </c>
      <c r="CF147" s="11">
        <v>0.534213244343644</v>
      </c>
      <c r="CG147" s="11">
        <v>6.06571709657989</v>
      </c>
      <c r="CH147" s="11">
        <v>24.739833636191</v>
      </c>
      <c r="CI147" s="11">
        <v>0.493926351000198</v>
      </c>
      <c r="CJ147" s="11">
        <v>98.6788844625093</v>
      </c>
      <c r="CK147" s="11">
        <v>30.693296738472</v>
      </c>
      <c r="CL147" s="11">
        <v>10.854531028582</v>
      </c>
      <c r="CM147" s="11">
        <v>6.97310313887771</v>
      </c>
      <c r="CN147" s="11">
        <v>41.0481786856848</v>
      </c>
      <c r="CO147" s="11">
        <v>6.41334025328196</v>
      </c>
      <c r="CP147" s="11">
        <v>99.5090224685716</v>
      </c>
      <c r="CQ147" s="11">
        <v>1.40300303048286</v>
      </c>
      <c r="CR147" s="11">
        <v>256.694207563165</v>
      </c>
      <c r="CS147" s="11">
        <v>2.25078395738226</v>
      </c>
      <c r="CT147" s="11">
        <v>64.02429862991</v>
      </c>
      <c r="CU147" s="11">
        <v>1.17750591859395</v>
      </c>
      <c r="CV147" s="11">
        <v>0.006</v>
      </c>
      <c r="CW147"/>
      <c r="CX147" s="11">
        <v>7.7197711745872</v>
      </c>
      <c r="CY147" s="11">
        <v>5.52575389569585</v>
      </c>
      <c r="CZ147" s="11">
        <v>0.05</v>
      </c>
      <c r="DA147" s="11">
        <v>6.53144455847666</v>
      </c>
      <c r="DB147" s="11">
        <v>1.83220049998082</v>
      </c>
      <c r="DC147"/>
      <c r="DD147" s="11">
        <v>0.18980143966269</v>
      </c>
      <c r="DE147" s="11">
        <v>7.71730653503902</v>
      </c>
      <c r="DF147" s="11">
        <v>0.0372384718042219</v>
      </c>
      <c r="DG147" s="11">
        <v>10.2536825518967</v>
      </c>
      <c r="DH147" s="11">
        <v>2.45748536027123</v>
      </c>
      <c r="DI147" s="11">
        <v>0.165</v>
      </c>
      <c r="DJ147" s="11">
        <v>2.82733641683157</v>
      </c>
      <c r="DK147" s="11">
        <v>0.236455199846677</v>
      </c>
      <c r="DL147" s="11">
        <v>0.151796735942603</v>
      </c>
      <c r="DM147" s="11">
        <v>9.49629708012793</v>
      </c>
      <c r="DN147" s="11">
        <v>0.016</v>
      </c>
      <c r="DO147" s="11">
        <v>0.118673119908006</v>
      </c>
      <c r="DP147" s="11">
        <v>0.372</v>
      </c>
      <c r="DQ147"/>
      <c r="DR147" s="11">
        <v>0.238</v>
      </c>
      <c r="DS147" s="11">
        <v>0.171</v>
      </c>
      <c r="DT147" s="11">
        <v>75.4615300855916</v>
      </c>
      <c r="DU147" s="11">
        <v>1.75346938944358</v>
      </c>
      <c r="DV147" s="11">
        <v>0.505915535734345</v>
      </c>
      <c r="DW147" s="11">
        <v>0.006</v>
      </c>
      <c r="DX147" s="11">
        <v>4.81583879189476</v>
      </c>
      <c r="DY147" s="11">
        <v>0.41235343812946</v>
      </c>
      <c r="DZ147" s="11">
        <v>1.78726740261496</v>
      </c>
      <c r="EA147"/>
      <c r="EB147" s="11">
        <v>0.034</v>
      </c>
      <c r="EC147" s="11">
        <v>0.1914365955494</v>
      </c>
      <c r="ED147" s="11">
        <v>39.3211946376667</v>
      </c>
      <c r="EE147" s="11">
        <v>0.32809855287904</v>
      </c>
      <c r="EF147" s="11">
        <v>5.27746004073541</v>
      </c>
      <c r="EG147" s="11">
        <v>0.503830158870398</v>
      </c>
      <c r="EH147" s="11">
        <v>0.269325760679593</v>
      </c>
      <c r="EI147" s="11">
        <v>18.9426532675195</v>
      </c>
      <c r="EJ147" s="11">
        <v>0.001</v>
      </c>
      <c r="EK147" s="11">
        <v>9.2276881782591</v>
      </c>
      <c r="EL147"/>
      <c r="EM147" s="11">
        <v>2.198</v>
      </c>
      <c r="EN147" s="11">
        <v>11.6149907497305</v>
      </c>
      <c r="EO147"/>
      <c r="EP147" s="11">
        <v>0.78257403669188</v>
      </c>
      <c r="EQ147" s="11">
        <v>0.558</v>
      </c>
      <c r="ER147" s="11">
        <v>0.406668800593229</v>
      </c>
      <c r="ES147" s="11">
        <v>5.63112819026268</v>
      </c>
      <c r="ET147" s="11">
        <v>8.4146517129771</v>
      </c>
      <c r="EU147" s="11">
        <v>1.09971100769693</v>
      </c>
      <c r="EV147" s="11">
        <v>118.031485283191</v>
      </c>
      <c r="EW147" s="11">
        <v>7.85857267062692</v>
      </c>
      <c r="EX147" s="11">
        <v>3.35644993742456</v>
      </c>
      <c r="EY147" s="11">
        <v>1.652</v>
      </c>
      <c r="EZ147" s="11">
        <v>43.8592952115158</v>
      </c>
      <c r="FA147" s="11">
        <v>10.1515257477828</v>
      </c>
      <c r="FB147" s="11">
        <v>0.079611837577426</v>
      </c>
      <c r="FC147" s="11">
        <v>0.873801481104937</v>
      </c>
      <c r="FD147" s="11">
        <v>51.3982976537195</v>
      </c>
      <c r="FE147" s="11">
        <v>594.339285699719</v>
      </c>
      <c r="FF147" s="11">
        <v>0.173</v>
      </c>
      <c r="FG147" s="11">
        <v>0.001</v>
      </c>
      <c r="FH147" s="11">
        <v>0.031</v>
      </c>
      <c r="FI147" s="11">
        <v>0.36390769232586</v>
      </c>
      <c r="FJ147" s="11">
        <v>0.018</v>
      </c>
      <c r="FK147" s="11">
        <v>0.014</v>
      </c>
      <c r="FL147" s="11">
        <v>42.4433397416339</v>
      </c>
      <c r="FM147" s="11">
        <v>0.896334078405441</v>
      </c>
      <c r="FN147" s="11">
        <v>14.8573852342436</v>
      </c>
      <c r="FO147" s="11">
        <v>0.027</v>
      </c>
      <c r="FP147" s="11">
        <v>0.168</v>
      </c>
      <c r="FQ147" s="11">
        <v>8.72504215148189</v>
      </c>
      <c r="FR147" s="11">
        <v>16.3623915562775</v>
      </c>
      <c r="FS147" s="11">
        <v>4.19353626538878</v>
      </c>
      <c r="FT147" s="11">
        <v>0.039</v>
      </c>
      <c r="FU147" s="11">
        <v>0.195</v>
      </c>
      <c r="FV147" s="11">
        <v>86.1334583042039</v>
      </c>
      <c r="FW147" s="11">
        <v>53.9484717302456</v>
      </c>
      <c r="FX147" s="11">
        <v>1.05133769947184</v>
      </c>
      <c r="FY147" s="11">
        <v>0.014</v>
      </c>
      <c r="FZ147" s="11">
        <v>0.01</v>
      </c>
      <c r="GA147" s="11">
        <v>0.018</v>
      </c>
      <c r="GB147" s="11">
        <v>0.423589528045051</v>
      </c>
      <c r="GC147" s="11">
        <v>0.091</v>
      </c>
      <c r="GD147" s="11">
        <v>15.6408537765368</v>
      </c>
      <c r="GE147" s="11">
        <v>10.6745551468364</v>
      </c>
      <c r="GF147" s="11">
        <v>8.96534080848877</v>
      </c>
      <c r="GG147" s="11">
        <v>23.1618271121569</v>
      </c>
      <c r="GH147" s="11">
        <v>3.18556962959514</v>
      </c>
      <c r="GI147" s="11">
        <v>12.3238670193379</v>
      </c>
      <c r="GJ147"/>
      <c r="GK147" s="11">
        <v>0.189569019803015</v>
      </c>
      <c r="GL147" s="11">
        <v>0.013</v>
      </c>
      <c r="GM147" s="11">
        <v>4.77740419556228</v>
      </c>
      <c r="GN147" s="11">
        <v>3.15586925354844</v>
      </c>
      <c r="GO147" s="11">
        <v>25.9023003927937</v>
      </c>
      <c r="GP147" s="11">
        <v>8.24170858132843</v>
      </c>
      <c r="GQ147" s="11">
        <v>0</v>
      </c>
      <c r="GR147"/>
      <c r="GS147" s="11">
        <v>0.158412092738067</v>
      </c>
      <c r="GT147" s="11">
        <v>188.066993708359</v>
      </c>
      <c r="GU147" s="11">
        <v>12.5970639139753</v>
      </c>
      <c r="GV147" s="11">
        <v>144.407252443762</v>
      </c>
      <c r="GW147" s="11">
        <v>0.64055199846677</v>
      </c>
      <c r="GX147" s="11">
        <v>1272.42753567479</v>
      </c>
      <c r="GY147" s="11">
        <v>0.938361251718187</v>
      </c>
      <c r="GZ147" s="11">
        <v>25.1277809382906</v>
      </c>
      <c r="HA147" s="11">
        <v>0.015</v>
      </c>
      <c r="HB147" s="11">
        <v>25.3828847470405</v>
      </c>
      <c r="HC147" s="11">
        <v>4.77488035569728</v>
      </c>
      <c r="HD147"/>
      <c r="HE147" s="11">
        <v>1.93694877016758</v>
      </c>
      <c r="HF147" s="11">
        <v>0.765404318988069</v>
      </c>
      <c r="HG147" s="11">
        <v>2.69640797257593</v>
      </c>
      <c r="HH147" s="11">
        <v>3683.40964799872</v>
      </c>
      <c r="HI147" s="11">
        <v>1580.72721218119</v>
      </c>
      <c r="HJ147" s="11">
        <v>2961.14287851625</v>
      </c>
      <c r="HK147" s="11">
        <v>2302.99398166366</v>
      </c>
      <c r="HL147" s="11">
        <v>1027.59538024203</v>
      </c>
      <c r="HM147" s="11">
        <v>177.289165163263</v>
      </c>
      <c r="HN147" s="11">
        <v>1189.47024818503</v>
      </c>
      <c r="HO147" s="11">
        <v>25.9999278867944</v>
      </c>
      <c r="HP147" s="11">
        <v>2037.67425434439</v>
      </c>
      <c r="HQ147" s="11">
        <v>170.029249163983</v>
      </c>
      <c r="HR147" s="11">
        <v>1464.11119731363</v>
      </c>
      <c r="HS147" s="11">
        <v>65.4298805236356</v>
      </c>
      <c r="HT147" s="11">
        <v>134.132937599178</v>
      </c>
      <c r="HU147" s="11">
        <v>98.1688381526338</v>
      </c>
      <c r="HV147" s="11">
        <v>8.81072992342524e-13</v>
      </c>
      <c r="HW147" s="11">
        <v>5362.30569833254</v>
      </c>
      <c r="HX147" s="20"/>
      <c r="HY147" s="20"/>
      <c r="HZ147" s="20"/>
      <c r="IA147" s="20"/>
      <c r="IB147" s="20"/>
    </row>
    <row r="148" spans="1:236">
      <c r="A148" s="11">
        <v>1985</v>
      </c>
      <c r="B148" s="11">
        <v>0.95562820590407</v>
      </c>
      <c r="C148" s="11">
        <v>2.15107545767306</v>
      </c>
      <c r="D148" s="11">
        <v>19.8168854874627</v>
      </c>
      <c r="E148"/>
      <c r="F148" s="11">
        <v>1.27623205295773</v>
      </c>
      <c r="G148"/>
      <c r="H148" s="11">
        <v>0.068</v>
      </c>
      <c r="I148" s="11">
        <v>27.4375588953657</v>
      </c>
      <c r="J148" s="11">
        <v>2.33248307755237</v>
      </c>
      <c r="K148" s="11">
        <v>0.255603644646925</v>
      </c>
      <c r="L148" s="11">
        <v>61.2870867213243</v>
      </c>
      <c r="M148" s="11">
        <v>14.8379694984238</v>
      </c>
      <c r="N148" s="11">
        <v>13.978299638409</v>
      </c>
      <c r="O148" s="11">
        <v>0.412</v>
      </c>
      <c r="P148" s="11">
        <v>2.78</v>
      </c>
      <c r="Q148" s="11">
        <v>2.78088466065024</v>
      </c>
      <c r="R148" s="11">
        <v>0.23081629699513</v>
      </c>
      <c r="S148" s="11">
        <v>29.2010326047644</v>
      </c>
      <c r="T148" s="11">
        <v>28.3855054783284</v>
      </c>
      <c r="U148" s="11">
        <v>0.052</v>
      </c>
      <c r="V148" s="11">
        <v>0.187328938010433</v>
      </c>
      <c r="W148" s="11">
        <v>0.123</v>
      </c>
      <c r="X148" s="11">
        <v>0.0326800857318554</v>
      </c>
      <c r="Y148" s="11">
        <v>0.0515609726143705</v>
      </c>
      <c r="Z148" s="11">
        <v>5.2261394519496</v>
      </c>
      <c r="AA148" s="11">
        <v>0.45246288209607</v>
      </c>
      <c r="AB148" s="11">
        <v>49.1568590389912</v>
      </c>
      <c r="AC148" s="11">
        <v>0.013</v>
      </c>
      <c r="AD148" s="11">
        <v>0.708</v>
      </c>
      <c r="AE148" s="11">
        <v>24.3508005933971</v>
      </c>
      <c r="AF148" s="11">
        <v>0.13</v>
      </c>
      <c r="AG148" s="11">
        <v>0.063</v>
      </c>
      <c r="AH148" s="11">
        <v>0.114</v>
      </c>
      <c r="AI148" s="11">
        <v>115.097897154693</v>
      </c>
      <c r="AJ148" s="11">
        <v>0.023</v>
      </c>
      <c r="AK148" s="11">
        <v>0.044</v>
      </c>
      <c r="AL148" s="11">
        <v>0.049</v>
      </c>
      <c r="AM148" s="11">
        <v>5.81119916244621</v>
      </c>
      <c r="AN148" s="11">
        <v>545.32830353285</v>
      </c>
      <c r="AO148" s="11">
        <v>13.1221315235869</v>
      </c>
      <c r="AP148" s="11">
        <v>0.013</v>
      </c>
      <c r="AQ148" s="11">
        <v>0.348041422134404</v>
      </c>
      <c r="AR148" s="11">
        <v>0.006</v>
      </c>
      <c r="AS148" s="11">
        <v>0.612023679212059</v>
      </c>
      <c r="AT148" s="11">
        <v>1.906</v>
      </c>
      <c r="AU148" s="11">
        <v>5.63671039799078</v>
      </c>
      <c r="AV148" s="11">
        <v>8.88538334260556</v>
      </c>
      <c r="AW148" s="11">
        <v>3.84689691331564</v>
      </c>
      <c r="AX148" s="11">
        <v>0.858349985988877</v>
      </c>
      <c r="AY148" s="11">
        <v>50.3820485406131</v>
      </c>
      <c r="AZ148" s="11">
        <v>39.3790103610925</v>
      </c>
      <c r="BA148" s="11">
        <v>0.985782798118734</v>
      </c>
      <c r="BB148" s="11">
        <v>16.3702372996876</v>
      </c>
      <c r="BC148" s="11">
        <v>0.098</v>
      </c>
      <c r="BD148" s="11">
        <v>0.013</v>
      </c>
      <c r="BE148" s="11">
        <v>1.97640375464696</v>
      </c>
      <c r="BF148" s="11">
        <v>5.28184441129814</v>
      </c>
      <c r="BG148" s="11">
        <v>17.4146377912274</v>
      </c>
      <c r="BH148" s="11">
        <v>0.536391452799009</v>
      </c>
      <c r="BI148" s="11">
        <v>0.018</v>
      </c>
      <c r="BJ148"/>
      <c r="BK148" s="11">
        <v>10.5970684538259</v>
      </c>
      <c r="BL148" s="11">
        <v>0.490914370845059</v>
      </c>
      <c r="BM148" s="11">
        <v>0.141</v>
      </c>
      <c r="BN148"/>
      <c r="BO148" s="11">
        <v>0.156384101928363</v>
      </c>
      <c r="BP148" s="11">
        <v>13.5232194296686</v>
      </c>
      <c r="BQ148" s="11">
        <v>110.893631415835</v>
      </c>
      <c r="BR148" s="11">
        <v>0.161</v>
      </c>
      <c r="BS148" s="11">
        <v>1.71903453640844</v>
      </c>
      <c r="BT148" s="11">
        <v>0.047</v>
      </c>
      <c r="BU148" s="11">
        <v>4.30512742738155</v>
      </c>
      <c r="BV148" s="11">
        <v>284.966690668469</v>
      </c>
      <c r="BW148" s="11">
        <v>0.858</v>
      </c>
      <c r="BX148" s="11">
        <v>16.3132987363546</v>
      </c>
      <c r="BY148" s="11">
        <v>0.139</v>
      </c>
      <c r="BZ148" s="11">
        <v>0.017</v>
      </c>
      <c r="CA148" s="11">
        <v>0.954380075434896</v>
      </c>
      <c r="CB148" s="11">
        <v>0.271</v>
      </c>
      <c r="CC148" s="11">
        <v>0.047</v>
      </c>
      <c r="CD148" s="11">
        <v>0.387</v>
      </c>
      <c r="CE148" s="11">
        <v>0.253690037717448</v>
      </c>
      <c r="CF148" s="11">
        <v>0.514655737262957</v>
      </c>
      <c r="CG148" s="11">
        <v>6.24492503708391</v>
      </c>
      <c r="CH148" s="11">
        <v>23.7245494268559</v>
      </c>
      <c r="CI148" s="11">
        <v>0.442858930627321</v>
      </c>
      <c r="CJ148" s="11">
        <v>108.513131958526</v>
      </c>
      <c r="CK148" s="11">
        <v>33.1870587423222</v>
      </c>
      <c r="CL148" s="11">
        <v>12.0623464447062</v>
      </c>
      <c r="CM148" s="11">
        <v>7.30071069979874</v>
      </c>
      <c r="CN148" s="11">
        <v>43.8007076057326</v>
      </c>
      <c r="CO148" s="11">
        <v>6.7175254051972</v>
      </c>
      <c r="CP148" s="11">
        <v>100.704801159738</v>
      </c>
      <c r="CQ148" s="11">
        <v>1.37602209335247</v>
      </c>
      <c r="CR148" s="11">
        <v>249.798946572148</v>
      </c>
      <c r="CS148" s="11">
        <v>2.29844776454345</v>
      </c>
      <c r="CT148" s="11">
        <v>69.0679979741162</v>
      </c>
      <c r="CU148" s="11">
        <v>1.02768131671189</v>
      </c>
      <c r="CV148" s="11">
        <v>0.006</v>
      </c>
      <c r="CW148"/>
      <c r="CX148" s="11">
        <v>7.93399969221995</v>
      </c>
      <c r="CY148" s="11">
        <v>5.95782658944132</v>
      </c>
      <c r="CZ148" s="11">
        <v>0.056</v>
      </c>
      <c r="DA148" s="11">
        <v>7.04060580021062</v>
      </c>
      <c r="DB148" s="11">
        <v>2.11925064227827</v>
      </c>
      <c r="DC148"/>
      <c r="DD148" s="11">
        <v>0.195437847676052</v>
      </c>
      <c r="DE148" s="11">
        <v>8.46129297971802</v>
      </c>
      <c r="DF148" s="11">
        <v>0.0464585876497</v>
      </c>
      <c r="DG148" s="11">
        <v>11.0473158141307</v>
      </c>
      <c r="DH148" s="11">
        <v>2.52097226552389</v>
      </c>
      <c r="DI148" s="11">
        <v>0.2</v>
      </c>
      <c r="DJ148" s="11">
        <v>2.88933724990631</v>
      </c>
      <c r="DK148" s="11">
        <v>0.287399172183097</v>
      </c>
      <c r="DL148" s="11">
        <v>0.151831516529669</v>
      </c>
      <c r="DM148" s="11">
        <v>9.91533046180769</v>
      </c>
      <c r="DN148" s="11">
        <v>0.018</v>
      </c>
      <c r="DO148" s="11">
        <v>0.110639503309858</v>
      </c>
      <c r="DP148" s="11">
        <v>0.327</v>
      </c>
      <c r="DQ148"/>
      <c r="DR148" s="11">
        <v>0.179</v>
      </c>
      <c r="DS148" s="11">
        <v>0.193</v>
      </c>
      <c r="DT148" s="11">
        <v>78.3791199469035</v>
      </c>
      <c r="DU148" s="11">
        <v>2.45577303851155</v>
      </c>
      <c r="DV148" s="11">
        <v>0.516071856632032</v>
      </c>
      <c r="DW148" s="11">
        <v>0.007</v>
      </c>
      <c r="DX148" s="11">
        <v>4.82581258276573</v>
      </c>
      <c r="DY148" s="11">
        <v>0.309755529788724</v>
      </c>
      <c r="DZ148" s="11">
        <v>1.82192050964182</v>
      </c>
      <c r="EA148"/>
      <c r="EB148" s="11">
        <v>0.034</v>
      </c>
      <c r="EC148" s="11">
        <v>0.184502800593343</v>
      </c>
      <c r="ED148" s="11">
        <v>40.1146291168657</v>
      </c>
      <c r="EE148" s="11">
        <v>0.396003090078571</v>
      </c>
      <c r="EF148" s="11">
        <v>5.9655987132579</v>
      </c>
      <c r="EG148" s="11">
        <v>0.541712792445674</v>
      </c>
      <c r="EH148" s="11">
        <v>0.270202460066948</v>
      </c>
      <c r="EI148" s="11">
        <v>19.0054476963608</v>
      </c>
      <c r="EJ148" s="11">
        <v>0.001</v>
      </c>
      <c r="EK148" s="11">
        <v>8.8115716949162</v>
      </c>
      <c r="EL148"/>
      <c r="EM148" s="11">
        <v>2.35222328465391</v>
      </c>
      <c r="EN148" s="11">
        <v>12.7766228054666</v>
      </c>
      <c r="EO148"/>
      <c r="EP148" s="11">
        <v>0.744230320733761</v>
      </c>
      <c r="EQ148" s="11">
        <v>0.58</v>
      </c>
      <c r="ER148" s="11">
        <v>0.42243296178405</v>
      </c>
      <c r="ES148" s="11">
        <v>5.30966876670133</v>
      </c>
      <c r="ET148" s="11">
        <v>7.61439225962336</v>
      </c>
      <c r="EU148" s="11">
        <v>1.12165883665732</v>
      </c>
      <c r="EV148" s="11">
        <v>121.317647548009</v>
      </c>
      <c r="EW148" s="11">
        <v>7.40438596652559</v>
      </c>
      <c r="EX148" s="11">
        <v>3.37822274136498</v>
      </c>
      <c r="EY148" s="11">
        <v>1.766</v>
      </c>
      <c r="EZ148" s="11">
        <v>46.0583157349142</v>
      </c>
      <c r="FA148" s="11">
        <v>10.936680868074</v>
      </c>
      <c r="FB148" s="11">
        <v>0.0925196145905024</v>
      </c>
      <c r="FC148" s="11">
        <v>1.01538383784661</v>
      </c>
      <c r="FD148" s="11">
        <v>52.7962623194526</v>
      </c>
      <c r="FE148" s="11">
        <v>640.975875527428</v>
      </c>
      <c r="FF148" s="11">
        <v>0.168</v>
      </c>
      <c r="FG148" s="11">
        <v>0.001</v>
      </c>
      <c r="FH148" s="11">
        <v>0.035</v>
      </c>
      <c r="FI148" s="11">
        <v>0.425938469423061</v>
      </c>
      <c r="FJ148" s="11">
        <v>0.021</v>
      </c>
      <c r="FK148" s="11">
        <v>0.015</v>
      </c>
      <c r="FL148" s="11">
        <v>47.0581861887666</v>
      </c>
      <c r="FM148" s="11">
        <v>0.723390894014067</v>
      </c>
      <c r="FN148" s="11">
        <v>15.1532955980119</v>
      </c>
      <c r="FO148" s="11">
        <v>0.041</v>
      </c>
      <c r="FP148" s="11">
        <v>0.181</v>
      </c>
      <c r="FQ148" s="11">
        <v>8.842</v>
      </c>
      <c r="FR148" s="11">
        <v>16.1422634941434</v>
      </c>
      <c r="FS148" s="11">
        <v>4.27779224388399</v>
      </c>
      <c r="FT148" s="11">
        <v>0.041</v>
      </c>
      <c r="FU148" s="11">
        <v>0.234</v>
      </c>
      <c r="FV148" s="11">
        <v>88.3901027147969</v>
      </c>
      <c r="FW148" s="11">
        <v>54.5664288467943</v>
      </c>
      <c r="FX148" s="11">
        <v>1.06893171201519</v>
      </c>
      <c r="FY148" s="11">
        <v>0.014</v>
      </c>
      <c r="FZ148" s="11">
        <v>0.009</v>
      </c>
      <c r="GA148" s="11">
        <v>0.018</v>
      </c>
      <c r="GB148" s="11">
        <v>0.435550228011562</v>
      </c>
      <c r="GC148" s="11">
        <v>0.12</v>
      </c>
      <c r="GD148" s="11">
        <v>17.0207445879613</v>
      </c>
      <c r="GE148" s="11">
        <v>10.8521292042621</v>
      </c>
      <c r="GF148" s="11">
        <v>8.0211181617941</v>
      </c>
      <c r="GG148" s="11">
        <v>23.1260820642899</v>
      </c>
      <c r="GH148" s="11">
        <v>3.4334966705023</v>
      </c>
      <c r="GI148" s="11">
        <v>13.0636382501516</v>
      </c>
      <c r="GJ148"/>
      <c r="GK148" s="11">
        <v>0.17986648151251</v>
      </c>
      <c r="GL148" s="11">
        <v>0.013</v>
      </c>
      <c r="GM148" s="11">
        <v>5.65586254714681</v>
      </c>
      <c r="GN148" s="11">
        <v>3.26434078997874</v>
      </c>
      <c r="GO148" s="11">
        <v>28.8379792120048</v>
      </c>
      <c r="GP148" s="11">
        <v>8.88245022688343</v>
      </c>
      <c r="GQ148" s="11">
        <v>0</v>
      </c>
      <c r="GR148"/>
      <c r="GS148" s="11">
        <v>0.168371837269976</v>
      </c>
      <c r="GT148" s="11">
        <v>202.897108095485</v>
      </c>
      <c r="GU148" s="11">
        <v>13.5514560174544</v>
      </c>
      <c r="GV148" s="11">
        <v>152.736715360986</v>
      </c>
      <c r="GW148" s="11">
        <v>0.638073211901395</v>
      </c>
      <c r="GX148" s="11">
        <v>1269.82341395677</v>
      </c>
      <c r="GY148" s="11">
        <v>0.896240184800467</v>
      </c>
      <c r="GZ148" s="11">
        <v>27.0853183785575</v>
      </c>
      <c r="HA148" s="11">
        <v>0.033</v>
      </c>
      <c r="HB148" s="11">
        <v>27.5727377383321</v>
      </c>
      <c r="HC148" s="11">
        <v>5.75802915717904</v>
      </c>
      <c r="HD148"/>
      <c r="HE148" s="11">
        <v>2.33989118277548</v>
      </c>
      <c r="HF148" s="11">
        <v>0.745832880774634</v>
      </c>
      <c r="HG148" s="11">
        <v>2.78758427147884</v>
      </c>
      <c r="HH148" s="11">
        <v>3760.97195032204</v>
      </c>
      <c r="HI148" s="11">
        <v>1682.31274721346</v>
      </c>
      <c r="HJ148" s="11">
        <v>2981.98495264776</v>
      </c>
      <c r="HK148" s="11">
        <v>2461.29974488774</v>
      </c>
      <c r="HL148" s="11">
        <v>1043.42163978848</v>
      </c>
      <c r="HM148" s="11">
        <v>181.806287418536</v>
      </c>
      <c r="HN148" s="11">
        <v>1255.62510793335</v>
      </c>
      <c r="HO148" s="11">
        <v>27.6345721303527</v>
      </c>
      <c r="HP148" s="11">
        <v>2126.39899027684</v>
      </c>
      <c r="HQ148" s="11">
        <v>183.251354343492</v>
      </c>
      <c r="HR148" s="11">
        <v>1463.44843105837</v>
      </c>
      <c r="HS148" s="11">
        <v>68.1650726265891</v>
      </c>
      <c r="HT148" s="11">
        <v>136.954881747975</v>
      </c>
      <c r="HU148" s="11">
        <v>100.273503750759</v>
      </c>
      <c r="HV148" s="11">
        <v>-9.52127265918534e-13</v>
      </c>
      <c r="HW148" s="11">
        <v>5543.55820128626</v>
      </c>
      <c r="HX148" s="20"/>
      <c r="HY148" s="20"/>
      <c r="HZ148" s="20"/>
      <c r="IA148" s="20"/>
      <c r="IB148" s="20"/>
    </row>
    <row r="149" spans="1:236">
      <c r="A149" s="11">
        <v>1986</v>
      </c>
      <c r="B149" s="11">
        <v>0.855252426538707</v>
      </c>
      <c r="C149" s="11">
        <v>2.19925691532736</v>
      </c>
      <c r="D149" s="11">
        <v>20.7642980905513</v>
      </c>
      <c r="E149"/>
      <c r="F149" s="11">
        <v>1.26469418738736</v>
      </c>
      <c r="G149"/>
      <c r="H149" s="11">
        <v>0.068</v>
      </c>
      <c r="I149" s="11">
        <v>28.4252360949593</v>
      </c>
      <c r="J149" s="11">
        <v>2.22105797921842</v>
      </c>
      <c r="K149" s="11">
        <v>0.049</v>
      </c>
      <c r="L149" s="11">
        <v>61.1463642917747</v>
      </c>
      <c r="M149" s="11">
        <v>14.6639005956439</v>
      </c>
      <c r="N149" s="11">
        <v>14.5575085829166</v>
      </c>
      <c r="O149" s="11">
        <v>0.385</v>
      </c>
      <c r="P149" s="11">
        <v>3.003</v>
      </c>
      <c r="Q149" s="11">
        <v>3.11293852281768</v>
      </c>
      <c r="R149" s="11">
        <v>0.249838243540522</v>
      </c>
      <c r="S149" s="11">
        <v>33.1384392678367</v>
      </c>
      <c r="T149" s="11">
        <v>27.9385259771047</v>
      </c>
      <c r="U149" s="11">
        <v>0.056</v>
      </c>
      <c r="V149" s="11">
        <v>0.170306368523464</v>
      </c>
      <c r="W149" s="11">
        <v>0.115</v>
      </c>
      <c r="X149" s="11">
        <v>0.0306821666874819</v>
      </c>
      <c r="Y149" s="11">
        <v>0.00988439606013479</v>
      </c>
      <c r="Z149" s="11">
        <v>5.45778028340158</v>
      </c>
      <c r="AA149" s="11">
        <v>0.42746288209607</v>
      </c>
      <c r="AB149" s="11">
        <v>53.8314409728698</v>
      </c>
      <c r="AC149" s="11">
        <v>0.015</v>
      </c>
      <c r="AD149" s="11">
        <v>0.627</v>
      </c>
      <c r="AE149" s="11">
        <v>24.8832610801477</v>
      </c>
      <c r="AF149" s="11">
        <v>0.131</v>
      </c>
      <c r="AG149" s="11">
        <v>0.064</v>
      </c>
      <c r="AH149" s="11">
        <v>0.118</v>
      </c>
      <c r="AI149" s="11">
        <v>110.455226472751</v>
      </c>
      <c r="AJ149" s="11">
        <v>0.016</v>
      </c>
      <c r="AK149" s="11">
        <v>0.044</v>
      </c>
      <c r="AL149" s="11">
        <v>0.051</v>
      </c>
      <c r="AM149" s="11">
        <v>6.01049456625174</v>
      </c>
      <c r="AN149" s="11">
        <v>574.294037628536</v>
      </c>
      <c r="AO149" s="11">
        <v>13.3063005822306</v>
      </c>
      <c r="AP149" s="11">
        <v>0.012</v>
      </c>
      <c r="AQ149" s="11">
        <v>0.289949031231227</v>
      </c>
      <c r="AR149" s="11">
        <v>0.006</v>
      </c>
      <c r="AS149" s="11">
        <v>0.703475496540806</v>
      </c>
      <c r="AT149" s="11">
        <v>1.522</v>
      </c>
      <c r="AU149" s="11">
        <v>5.88849559003749</v>
      </c>
      <c r="AV149" s="11">
        <v>9.15577285620841</v>
      </c>
      <c r="AW149" s="11">
        <v>0.737461897356143</v>
      </c>
      <c r="AX149" s="11">
        <v>0.984188573747096</v>
      </c>
      <c r="AY149" s="11">
        <v>50.7244780551634</v>
      </c>
      <c r="AZ149" s="11">
        <v>42.8043921688553</v>
      </c>
      <c r="BA149" s="11">
        <v>0.913117734234203</v>
      </c>
      <c r="BB149" s="11">
        <v>16.0485376715027</v>
      </c>
      <c r="BC149" s="11">
        <v>0.103</v>
      </c>
      <c r="BD149" s="11">
        <v>0.013</v>
      </c>
      <c r="BE149" s="11">
        <v>2.21644610315975</v>
      </c>
      <c r="BF149" s="11">
        <v>4.14685172739228</v>
      </c>
      <c r="BG149" s="11">
        <v>20.303738546677</v>
      </c>
      <c r="BH149" s="11">
        <v>0.536980397232644</v>
      </c>
      <c r="BI149" s="11">
        <v>0.022</v>
      </c>
      <c r="BJ149"/>
      <c r="BK149" s="11">
        <v>10.5965573863527</v>
      </c>
      <c r="BL149" s="11">
        <v>0.599139269444425</v>
      </c>
      <c r="BM149" s="11">
        <v>0.134</v>
      </c>
      <c r="BN149"/>
      <c r="BO149" s="11">
        <v>0.163233055428286</v>
      </c>
      <c r="BP149" s="11">
        <v>14.5235714252943</v>
      </c>
      <c r="BQ149" s="11">
        <v>106.836180635028</v>
      </c>
      <c r="BR149" s="11">
        <v>0.166</v>
      </c>
      <c r="BS149" s="11">
        <v>1.3511902382132</v>
      </c>
      <c r="BT149" s="11">
        <v>0.044</v>
      </c>
      <c r="BU149" s="11">
        <v>4.25085205260238</v>
      </c>
      <c r="BV149" s="11">
        <v>285.882069795364</v>
      </c>
      <c r="BW149" s="11">
        <v>0.801</v>
      </c>
      <c r="BX149" s="11">
        <v>15.9045914675777</v>
      </c>
      <c r="BY149" s="11">
        <v>0.089</v>
      </c>
      <c r="BZ149" s="11">
        <v>0.018</v>
      </c>
      <c r="CA149" s="11">
        <v>1.00016249059327</v>
      </c>
      <c r="CB149" s="11">
        <v>0.272</v>
      </c>
      <c r="CC149" s="11">
        <v>0.05</v>
      </c>
      <c r="CD149" s="11">
        <v>0.285</v>
      </c>
      <c r="CE149" s="11">
        <v>0.226588891765165</v>
      </c>
      <c r="CF149" s="11">
        <v>0.498083370054147</v>
      </c>
      <c r="CG149" s="11">
        <v>6.96668068078454</v>
      </c>
      <c r="CH149" s="11">
        <v>23.3307717330786</v>
      </c>
      <c r="CI149" s="11">
        <v>0.485869362501117</v>
      </c>
      <c r="CJ149" s="11">
        <v>116.350815529664</v>
      </c>
      <c r="CK149" s="11">
        <v>33.3422690400384</v>
      </c>
      <c r="CL149" s="11">
        <v>12.8901618608303</v>
      </c>
      <c r="CM149" s="11">
        <v>7.79211300824067</v>
      </c>
      <c r="CN149" s="11">
        <v>40.4762229091759</v>
      </c>
      <c r="CO149" s="11">
        <v>7.19111774869183</v>
      </c>
      <c r="CP149" s="11">
        <v>99.1232589924412</v>
      </c>
      <c r="CQ149" s="11">
        <v>1.24104140876232</v>
      </c>
      <c r="CR149" s="11">
        <v>249.467229435526</v>
      </c>
      <c r="CS149" s="11">
        <v>2.50137890795819</v>
      </c>
      <c r="CT149" s="11">
        <v>70.430862866029</v>
      </c>
      <c r="CU149" s="11">
        <v>1.13457009074254</v>
      </c>
      <c r="CV149" s="11">
        <v>0.005</v>
      </c>
      <c r="CW149"/>
      <c r="CX149" s="11">
        <v>9.61524708728783</v>
      </c>
      <c r="CY149" s="11">
        <v>5.95453516570641</v>
      </c>
      <c r="CZ149" s="11">
        <v>0.057</v>
      </c>
      <c r="DA149" s="11">
        <v>6.4383632297908</v>
      </c>
      <c r="DB149" s="11">
        <v>2.04106124119369</v>
      </c>
      <c r="DC149"/>
      <c r="DD149" s="11">
        <v>0.197292175750744</v>
      </c>
      <c r="DE149" s="11">
        <v>9.25095335090075</v>
      </c>
      <c r="DF149" s="11">
        <v>0.0532584559505368</v>
      </c>
      <c r="DG149" s="11">
        <v>9.83478247120775</v>
      </c>
      <c r="DH149" s="11">
        <v>2.48666945810841</v>
      </c>
      <c r="DI149" s="11">
        <v>0.239</v>
      </c>
      <c r="DJ149" s="11">
        <v>3.02188152747403</v>
      </c>
      <c r="DK149" s="11">
        <v>0.310343144519517</v>
      </c>
      <c r="DL149" s="11">
        <v>0.150779284271861</v>
      </c>
      <c r="DM149" s="11">
        <v>10.9448376441896</v>
      </c>
      <c r="DN149" s="11">
        <v>0.022</v>
      </c>
      <c r="DO149" s="11">
        <v>0.10360588671171</v>
      </c>
      <c r="DP149" s="11">
        <v>0.405</v>
      </c>
      <c r="DQ149"/>
      <c r="DR149" s="11">
        <v>0.102</v>
      </c>
      <c r="DS149" s="11">
        <v>0.218</v>
      </c>
      <c r="DT149" s="11">
        <v>80.027095686596</v>
      </c>
      <c r="DU149" s="11">
        <v>2.61876146829446</v>
      </c>
      <c r="DV149" s="11">
        <v>0.538969190871429</v>
      </c>
      <c r="DW149" s="11">
        <v>0.008</v>
      </c>
      <c r="DX149" s="11">
        <v>5.0993312910877</v>
      </c>
      <c r="DY149" s="11">
        <v>0.266686289039034</v>
      </c>
      <c r="DZ149" s="11">
        <v>1.84398079002068</v>
      </c>
      <c r="EA149"/>
      <c r="EB149" s="11">
        <v>0.044</v>
      </c>
      <c r="EC149" s="11">
        <v>0.190233055428286</v>
      </c>
      <c r="ED149" s="11">
        <v>39.3052353258157</v>
      </c>
      <c r="EE149" s="11">
        <v>0.382320405933956</v>
      </c>
      <c r="EF149" s="11">
        <v>6.26254956855274</v>
      </c>
      <c r="EG149" s="11">
        <v>0.61559542602095</v>
      </c>
      <c r="EH149" s="11">
        <v>0.244100099831111</v>
      </c>
      <c r="EI149" s="11">
        <v>19.9760301745493</v>
      </c>
      <c r="EJ149" s="11">
        <v>0.001</v>
      </c>
      <c r="EK149" s="11">
        <v>9.49381527116661</v>
      </c>
      <c r="EL149"/>
      <c r="EM149" s="11">
        <v>2.68146291366874</v>
      </c>
      <c r="EN149" s="11">
        <v>13.3893617238086</v>
      </c>
      <c r="EO149"/>
      <c r="EP149" s="11">
        <v>0.746384971211694</v>
      </c>
      <c r="EQ149" s="11">
        <v>0.563</v>
      </c>
      <c r="ER149" s="11">
        <v>0.451593613323232</v>
      </c>
      <c r="ES149" s="11">
        <v>5.94298782771426</v>
      </c>
      <c r="ET149" s="11">
        <v>7.92159849346293</v>
      </c>
      <c r="EU149" s="11">
        <v>1.02720530273184</v>
      </c>
      <c r="EV149" s="11">
        <v>123.321143644332</v>
      </c>
      <c r="EW149" s="11">
        <v>8.2481279445908</v>
      </c>
      <c r="EX149" s="11">
        <v>3.62090128743543</v>
      </c>
      <c r="EY149" s="11">
        <v>0.544</v>
      </c>
      <c r="EZ149" s="11">
        <v>48.1160602091861</v>
      </c>
      <c r="FA149" s="11">
        <v>10.6659894139729</v>
      </c>
      <c r="FB149" s="11">
        <v>0.0965168616655196</v>
      </c>
      <c r="FC149" s="11">
        <v>1.05987373262523</v>
      </c>
      <c r="FD149" s="11">
        <v>54.8770714618652</v>
      </c>
      <c r="FE149" s="11">
        <v>641.082963433432</v>
      </c>
      <c r="FF149" s="11">
        <v>0.163</v>
      </c>
      <c r="FG149" s="11">
        <v>0.001</v>
      </c>
      <c r="FH149" s="11">
        <v>0.036</v>
      </c>
      <c r="FI149" s="11">
        <v>0.0816537065837222</v>
      </c>
      <c r="FJ149" s="11">
        <v>0.022</v>
      </c>
      <c r="FK149" s="11">
        <v>0.014</v>
      </c>
      <c r="FL149" s="11">
        <v>55.8416438527217</v>
      </c>
      <c r="FM149" s="11">
        <v>0.719553937417185</v>
      </c>
      <c r="FN149" s="11">
        <v>15.8219165490262</v>
      </c>
      <c r="FO149" s="11">
        <v>0.045</v>
      </c>
      <c r="FP149" s="11">
        <v>0.184</v>
      </c>
      <c r="FQ149" s="11">
        <v>9.307</v>
      </c>
      <c r="FR149" s="11">
        <v>16.2560504514104</v>
      </c>
      <c r="FS149" s="11">
        <v>4.57623472434498</v>
      </c>
      <c r="FT149" s="11">
        <v>0.042</v>
      </c>
      <c r="FU149" s="11">
        <v>0.252</v>
      </c>
      <c r="FV149" s="11">
        <v>90.2011749155719</v>
      </c>
      <c r="FW149" s="11">
        <v>51.6137184370784</v>
      </c>
      <c r="FX149" s="11">
        <v>0.998990576130091</v>
      </c>
      <c r="FY149" s="11">
        <v>0.016</v>
      </c>
      <c r="FZ149" s="11">
        <v>0.013</v>
      </c>
      <c r="GA149" s="11">
        <v>0.018</v>
      </c>
      <c r="GB149" s="11">
        <v>0.479510927978072</v>
      </c>
      <c r="GC149" s="11">
        <v>0.125</v>
      </c>
      <c r="GD149" s="11">
        <v>16.9240663845712</v>
      </c>
      <c r="GE149" s="11">
        <v>11.524566444179</v>
      </c>
      <c r="GF149" s="11">
        <v>8.48068989515045</v>
      </c>
      <c r="GG149" s="11">
        <v>25.7460141336916</v>
      </c>
      <c r="GH149" s="11">
        <v>3.31136195639849</v>
      </c>
      <c r="GI149" s="11">
        <v>13.365128081462</v>
      </c>
      <c r="GJ149"/>
      <c r="GK149" s="11">
        <v>0.231417880616068</v>
      </c>
      <c r="GL149" s="11">
        <v>0.013</v>
      </c>
      <c r="GM149" s="11">
        <v>4.73658469333445</v>
      </c>
      <c r="GN149" s="11">
        <v>3.29890520004238</v>
      </c>
      <c r="GO149" s="11">
        <v>31.5550974596379</v>
      </c>
      <c r="GP149" s="11">
        <v>9.772676495207</v>
      </c>
      <c r="GQ149" s="11">
        <v>0</v>
      </c>
      <c r="GR149"/>
      <c r="GS149" s="11">
        <v>0.191554387867923</v>
      </c>
      <c r="GT149" s="11">
        <v>202.102657905597</v>
      </c>
      <c r="GU149" s="11">
        <v>12.8357220916025</v>
      </c>
      <c r="GV149" s="11">
        <v>155.173027986943</v>
      </c>
      <c r="GW149" s="11">
        <v>0.621613785060039</v>
      </c>
      <c r="GX149" s="11">
        <v>1272.77009965216</v>
      </c>
      <c r="GY149" s="11">
        <v>0.863789800793529</v>
      </c>
      <c r="GZ149" s="11">
        <v>25.9814055896619</v>
      </c>
      <c r="HA149" s="11">
        <v>0.016</v>
      </c>
      <c r="HB149" s="11">
        <v>29.8143636684075</v>
      </c>
      <c r="HC149" s="11">
        <v>5.61808571170415</v>
      </c>
      <c r="HD149"/>
      <c r="HE149" s="11">
        <v>2.23581912892375</v>
      </c>
      <c r="HF149" s="11">
        <v>0.782088300675652</v>
      </c>
      <c r="HG149" s="11">
        <v>3.56660014819815</v>
      </c>
      <c r="HH149" s="11">
        <v>3758.03540522663</v>
      </c>
      <c r="HI149" s="11">
        <v>1760.79859471151</v>
      </c>
      <c r="HJ149" s="11">
        <v>2985.77441726896</v>
      </c>
      <c r="HK149" s="11">
        <v>2533.05958266918</v>
      </c>
      <c r="HL149" s="11">
        <v>1039.40696551984</v>
      </c>
      <c r="HM149" s="11">
        <v>188.365887285502</v>
      </c>
      <c r="HN149" s="11">
        <v>1305.39061017457</v>
      </c>
      <c r="HO149" s="11">
        <v>23.5539543484241</v>
      </c>
      <c r="HP149" s="11">
        <v>2130.30135752752</v>
      </c>
      <c r="HQ149" s="11">
        <v>194.969526384278</v>
      </c>
      <c r="HR149" s="11">
        <v>1463.35442181151</v>
      </c>
      <c r="HS149" s="11">
        <v>68.3134673216897</v>
      </c>
      <c r="HT149" s="11">
        <v>144.584775084652</v>
      </c>
      <c r="HU149" s="11">
        <v>107.440242000585</v>
      </c>
      <c r="HV149" s="11">
        <v>-9.66338120633736e-13</v>
      </c>
      <c r="HW149" s="11">
        <v>5626.27424193872</v>
      </c>
      <c r="HX149" s="20"/>
      <c r="HY149" s="20"/>
      <c r="HZ149" s="20"/>
      <c r="IA149" s="20"/>
      <c r="IB149" s="20"/>
    </row>
    <row r="150" spans="1:236">
      <c r="A150" s="11">
        <v>1987</v>
      </c>
      <c r="B150" s="11">
        <v>0.849843364782291</v>
      </c>
      <c r="C150" s="11">
        <v>2.03250021414045</v>
      </c>
      <c r="D150" s="11">
        <v>22.8939689396088</v>
      </c>
      <c r="E150"/>
      <c r="F150" s="11">
        <v>1.57915632181699</v>
      </c>
      <c r="G150"/>
      <c r="H150" s="11">
        <v>0.075</v>
      </c>
      <c r="I150" s="11">
        <v>31.3529554034897</v>
      </c>
      <c r="J150" s="11">
        <v>2.22857311208842</v>
      </c>
      <c r="K150" s="11">
        <v>0.122</v>
      </c>
      <c r="L150" s="11">
        <v>64.0283415771071</v>
      </c>
      <c r="M150" s="11">
        <v>15.6588194593723</v>
      </c>
      <c r="N150" s="11">
        <v>13.7988790147455</v>
      </c>
      <c r="O150" s="11">
        <v>0.388</v>
      </c>
      <c r="P150" s="11">
        <v>3.117</v>
      </c>
      <c r="Q150" s="11">
        <v>3.22044957888856</v>
      </c>
      <c r="R150" s="11">
        <v>0.256836597068034</v>
      </c>
      <c r="S150" s="11">
        <v>30.5030158204745</v>
      </c>
      <c r="T150" s="11">
        <v>27.9991028039918</v>
      </c>
      <c r="U150" s="11">
        <v>0.062</v>
      </c>
      <c r="V150" s="11">
        <v>0.129283799036496</v>
      </c>
      <c r="W150" s="11">
        <v>0.156</v>
      </c>
      <c r="X150" s="11">
        <v>0.0436842476431084</v>
      </c>
      <c r="Y150" s="11">
        <v>0.00878745463970969</v>
      </c>
      <c r="Z150" s="11">
        <v>5.32814299529239</v>
      </c>
      <c r="AA150" s="11">
        <v>0.501755458515284</v>
      </c>
      <c r="AB150" s="11">
        <v>56.2138859582267</v>
      </c>
      <c r="AC150" s="11">
        <v>0.017</v>
      </c>
      <c r="AD150" s="11">
        <v>0.905</v>
      </c>
      <c r="AE150" s="11">
        <v>24.9107956068164</v>
      </c>
      <c r="AF150" s="11">
        <v>0.141</v>
      </c>
      <c r="AG150" s="11">
        <v>0.068</v>
      </c>
      <c r="AH150" s="11">
        <v>0.119</v>
      </c>
      <c r="AI150" s="11">
        <v>117.626107707852</v>
      </c>
      <c r="AJ150" s="11">
        <v>0.022</v>
      </c>
      <c r="AK150" s="11">
        <v>0.071</v>
      </c>
      <c r="AL150" s="11">
        <v>0.054</v>
      </c>
      <c r="AM150" s="11">
        <v>6.11631057606117</v>
      </c>
      <c r="AN150" s="11">
        <v>616.195016227435</v>
      </c>
      <c r="AO150" s="11">
        <v>13.6801269647551</v>
      </c>
      <c r="AP150" s="11">
        <v>0.013</v>
      </c>
      <c r="AQ150" s="11">
        <v>0.360287116855937</v>
      </c>
      <c r="AR150" s="11">
        <v>0.006</v>
      </c>
      <c r="AS150" s="11">
        <v>0.743411907721564</v>
      </c>
      <c r="AT150" s="11">
        <v>2.006</v>
      </c>
      <c r="AU150" s="11">
        <v>5.74774968489821</v>
      </c>
      <c r="AV150" s="11">
        <v>9.26126147691492</v>
      </c>
      <c r="AW150" s="11">
        <v>0.655620528771384</v>
      </c>
      <c r="AX150" s="11">
        <v>1.14218174192872</v>
      </c>
      <c r="AY150" s="11">
        <v>50.1204699646069</v>
      </c>
      <c r="AZ150" s="11">
        <v>47.9308563770264</v>
      </c>
      <c r="BA150" s="11">
        <v>1.04144736586955</v>
      </c>
      <c r="BB150" s="11">
        <v>15.8958236484791</v>
      </c>
      <c r="BC150" s="11">
        <v>0.106</v>
      </c>
      <c r="BD150" s="11">
        <v>0.013</v>
      </c>
      <c r="BE150" s="11">
        <v>2.64391091573154</v>
      </c>
      <c r="BF150" s="11">
        <v>4.09995933711688</v>
      </c>
      <c r="BG150" s="11">
        <v>20.3639521442541</v>
      </c>
      <c r="BH150" s="11">
        <v>0.6589770676062</v>
      </c>
      <c r="BI150" s="11">
        <v>0.027</v>
      </c>
      <c r="BJ150"/>
      <c r="BK150" s="11">
        <v>10.3427036152506</v>
      </c>
      <c r="BL150" s="11">
        <v>0.697156321816994</v>
      </c>
      <c r="BM150" s="11">
        <v>0.136</v>
      </c>
      <c r="BN150"/>
      <c r="BO150" s="11">
        <v>0.128819697801975</v>
      </c>
      <c r="BP150" s="11">
        <v>15.7023472046219</v>
      </c>
      <c r="BQ150" s="11">
        <v>106.127628088426</v>
      </c>
      <c r="BR150" s="11">
        <v>0.167</v>
      </c>
      <c r="BS150" s="11">
        <v>1.09429104405256</v>
      </c>
      <c r="BT150" s="11">
        <v>0.049</v>
      </c>
      <c r="BU150" s="11">
        <v>4.29263485685435</v>
      </c>
      <c r="BV150" s="11">
        <v>281.780251701402</v>
      </c>
      <c r="BW150" s="11">
        <v>0.859</v>
      </c>
      <c r="BX150" s="11">
        <v>17.0786930315921</v>
      </c>
      <c r="BY150" s="11">
        <v>0.064</v>
      </c>
      <c r="BZ150" s="11">
        <v>0.02</v>
      </c>
      <c r="CA150" s="11">
        <v>1.06943219480863</v>
      </c>
      <c r="CB150" s="11">
        <v>0.271</v>
      </c>
      <c r="CC150" s="11">
        <v>0.053</v>
      </c>
      <c r="CD150" s="11">
        <v>0.357</v>
      </c>
      <c r="CE150" s="11">
        <v>0.245303859019407</v>
      </c>
      <c r="CF150" s="11">
        <v>0.585204969696701</v>
      </c>
      <c r="CG150" s="11">
        <v>7.6652960542498</v>
      </c>
      <c r="CH150" s="11">
        <v>23.3384190174672</v>
      </c>
      <c r="CI150" s="11">
        <v>0.503564601116764</v>
      </c>
      <c r="CJ150" s="11">
        <v>124.274850703996</v>
      </c>
      <c r="CK150" s="11">
        <v>33.8096278563489</v>
      </c>
      <c r="CL150" s="11">
        <v>14.2422998362547</v>
      </c>
      <c r="CM150" s="11">
        <v>8.24954573379597</v>
      </c>
      <c r="CN150" s="11">
        <v>43.488015225841</v>
      </c>
      <c r="CO150" s="11">
        <v>7.38780459731084</v>
      </c>
      <c r="CP150" s="11">
        <v>103.73869490179</v>
      </c>
      <c r="CQ150" s="11">
        <v>1.46807728531004</v>
      </c>
      <c r="CR150" s="11">
        <v>246.227652163365</v>
      </c>
      <c r="CS150" s="11">
        <v>2.59443738609758</v>
      </c>
      <c r="CT150" s="11">
        <v>70.0378417790536</v>
      </c>
      <c r="CU150" s="11">
        <v>1.41062959174248</v>
      </c>
      <c r="CV150" s="11">
        <v>0.006</v>
      </c>
      <c r="CW150"/>
      <c r="CX150" s="11">
        <v>8.56382584182294</v>
      </c>
      <c r="CY150" s="11">
        <v>5.7893931692347</v>
      </c>
      <c r="CZ150" s="11">
        <v>0.058</v>
      </c>
      <c r="DA150" s="11">
        <v>5.26222903386797</v>
      </c>
      <c r="DB150" s="11">
        <v>2.09343991620924</v>
      </c>
      <c r="DC150"/>
      <c r="DD150" s="11">
        <v>0.207003927196623</v>
      </c>
      <c r="DE150" s="11">
        <v>8.82867437722577</v>
      </c>
      <c r="DF150" s="11">
        <v>0.0368758634904247</v>
      </c>
      <c r="DG150" s="11">
        <v>9.83747276210223</v>
      </c>
      <c r="DH150" s="11">
        <v>2.4050927760034</v>
      </c>
      <c r="DI150" s="11">
        <v>0.265</v>
      </c>
      <c r="DJ150" s="11">
        <v>2.94790425570036</v>
      </c>
      <c r="DK150" s="11">
        <v>0.350004798928998</v>
      </c>
      <c r="DL150" s="11">
        <v>0.14877055843649</v>
      </c>
      <c r="DM150" s="11">
        <v>11.1565731309388</v>
      </c>
      <c r="DN150" s="11">
        <v>0.022</v>
      </c>
      <c r="DO150" s="11">
        <v>0.0975722701135621</v>
      </c>
      <c r="DP150" s="11">
        <v>0.506</v>
      </c>
      <c r="DQ150"/>
      <c r="DR150" s="11">
        <v>0.885</v>
      </c>
      <c r="DS150" s="11">
        <v>0.254</v>
      </c>
      <c r="DT150" s="11">
        <v>83.4580103604993</v>
      </c>
      <c r="DU150" s="11">
        <v>2.86094866625325</v>
      </c>
      <c r="DV150" s="11">
        <v>0.526197769383319</v>
      </c>
      <c r="DW150" s="11">
        <v>0.008</v>
      </c>
      <c r="DX150" s="11">
        <v>5.43255575927716</v>
      </c>
      <c r="DY150" s="11">
        <v>0.266579533958298</v>
      </c>
      <c r="DZ150" s="11">
        <v>1.34918049793808</v>
      </c>
      <c r="EA150"/>
      <c r="EB150" s="11">
        <v>0.043</v>
      </c>
      <c r="EC150" s="11">
        <v>0.234901706730184</v>
      </c>
      <c r="ED150" s="11">
        <v>41.3428922359751</v>
      </c>
      <c r="EE150" s="11">
        <v>0.396967235576728</v>
      </c>
      <c r="EF150" s="11">
        <v>6.59532237743918</v>
      </c>
      <c r="EG150" s="11">
        <v>0.663478059596226</v>
      </c>
      <c r="EH150" s="11">
        <v>0.270975684649743</v>
      </c>
      <c r="EI150" s="11">
        <v>16.1092878829039</v>
      </c>
      <c r="EJ150" s="11">
        <v>0.001</v>
      </c>
      <c r="EK150" s="11">
        <v>9.06304672898607</v>
      </c>
      <c r="EL150"/>
      <c r="EM150" s="11">
        <v>2.56599237963755</v>
      </c>
      <c r="EN150" s="11">
        <v>14.4619280181193</v>
      </c>
      <c r="EO150"/>
      <c r="EP150" s="11">
        <v>0.867781918615634</v>
      </c>
      <c r="EQ150" s="11">
        <v>0.637</v>
      </c>
      <c r="ER150" s="11">
        <v>0.512183069265397</v>
      </c>
      <c r="ES150" s="11">
        <v>7.0124658864705</v>
      </c>
      <c r="ET150" s="11">
        <v>8.8689330737546</v>
      </c>
      <c r="EU150" s="11">
        <v>1.09492398700107</v>
      </c>
      <c r="EV150" s="11">
        <v>126.564584848261</v>
      </c>
      <c r="EW150" s="11">
        <v>8.51483180741099</v>
      </c>
      <c r="EX150" s="11">
        <v>3.13060215251862</v>
      </c>
      <c r="EY150" s="11">
        <v>0.503</v>
      </c>
      <c r="EZ150" s="11">
        <v>50.5890775652158</v>
      </c>
      <c r="FA150" s="11">
        <v>10.2261944447478</v>
      </c>
      <c r="FB150" s="11">
        <v>0.076114246386786</v>
      </c>
      <c r="FC150" s="11">
        <v>0.835475730831395</v>
      </c>
      <c r="FD150" s="11">
        <v>57.5929983052504</v>
      </c>
      <c r="FE150" s="11">
        <v>643.537209606394</v>
      </c>
      <c r="FF150" s="11">
        <v>0.166871889371379</v>
      </c>
      <c r="FG150" s="11">
        <v>0.001</v>
      </c>
      <c r="FH150" s="11">
        <v>0.04</v>
      </c>
      <c r="FI150" s="11">
        <v>0.0725920165889062</v>
      </c>
      <c r="FJ150" s="11">
        <v>0.022</v>
      </c>
      <c r="FK150" s="11">
        <v>0.014</v>
      </c>
      <c r="FL150" s="11">
        <v>51.9778595599031</v>
      </c>
      <c r="FM150" s="11">
        <v>0.661728591930556</v>
      </c>
      <c r="FN150" s="11">
        <v>15.442676212096</v>
      </c>
      <c r="FO150" s="11">
        <v>0.055</v>
      </c>
      <c r="FP150" s="11">
        <v>0.136</v>
      </c>
      <c r="FQ150" s="11">
        <v>8.682</v>
      </c>
      <c r="FR150" s="11">
        <v>16.0653325609285</v>
      </c>
      <c r="FS150" s="11">
        <v>4.36715905021834</v>
      </c>
      <c r="FT150" s="11">
        <v>0.044</v>
      </c>
      <c r="FU150" s="11">
        <v>0.271</v>
      </c>
      <c r="FV150" s="11">
        <v>89.7010675391485</v>
      </c>
      <c r="FW150" s="11">
        <v>51.7216294825076</v>
      </c>
      <c r="FX150" s="11">
        <v>1.099049440245</v>
      </c>
      <c r="FY150" s="11">
        <v>0.015</v>
      </c>
      <c r="FZ150" s="11">
        <v>0.014</v>
      </c>
      <c r="GA150" s="11">
        <v>0.021</v>
      </c>
      <c r="GB150" s="11">
        <v>0.479471627944583</v>
      </c>
      <c r="GC150" s="11">
        <v>0.119</v>
      </c>
      <c r="GD150" s="11">
        <v>16.2922239595955</v>
      </c>
      <c r="GE150" s="11">
        <v>10.9667747084776</v>
      </c>
      <c r="GF150" s="11">
        <v>9.80973449543802</v>
      </c>
      <c r="GG150" s="11">
        <v>26.8030017582146</v>
      </c>
      <c r="GH150" s="11">
        <v>3.2165049291422</v>
      </c>
      <c r="GI150" s="11">
        <v>14.6873330119589</v>
      </c>
      <c r="GJ150"/>
      <c r="GK150" s="11">
        <v>0.252449810610075</v>
      </c>
      <c r="GL150" s="11">
        <v>0.015</v>
      </c>
      <c r="GM150" s="11">
        <v>4.773216758731</v>
      </c>
      <c r="GN150" s="11">
        <v>3.21502156260874</v>
      </c>
      <c r="GO150" s="11">
        <v>35.055181930769</v>
      </c>
      <c r="GP150" s="11">
        <v>9.92824432779512</v>
      </c>
      <c r="GQ150" s="11">
        <v>0</v>
      </c>
      <c r="GR150"/>
      <c r="GS150" s="11">
        <v>0.209763775444598</v>
      </c>
      <c r="GT150" s="11">
        <v>200.29584456166</v>
      </c>
      <c r="GU150" s="11">
        <v>12.9504239510818</v>
      </c>
      <c r="GV150" s="11">
        <v>156.022815969928</v>
      </c>
      <c r="GW150" s="11">
        <v>0.646154358218682</v>
      </c>
      <c r="GX150" s="11">
        <v>1317.06103998453</v>
      </c>
      <c r="GY150" s="11">
        <v>0.966848505278865</v>
      </c>
      <c r="GZ150" s="11">
        <v>26.650509358403</v>
      </c>
      <c r="HA150" s="11">
        <v>0.013</v>
      </c>
      <c r="HB150" s="11">
        <v>30.2022746888498</v>
      </c>
      <c r="HC150" s="11">
        <v>6.35832426169711</v>
      </c>
      <c r="HD150"/>
      <c r="HE150" s="11">
        <v>2.3544352297664</v>
      </c>
      <c r="HF150" s="11">
        <v>0.729738444787019</v>
      </c>
      <c r="HG150" s="11">
        <v>4.14031279623875</v>
      </c>
      <c r="HH150" s="11">
        <v>3818.62208713497</v>
      </c>
      <c r="HI150" s="11">
        <v>1837.03046999616</v>
      </c>
      <c r="HJ150" s="11">
        <v>3054.00729674035</v>
      </c>
      <c r="HK150" s="11">
        <v>2601.64526039078</v>
      </c>
      <c r="HL150" s="11">
        <v>1048.30567302656</v>
      </c>
      <c r="HM150" s="11">
        <v>188.395051641836</v>
      </c>
      <c r="HN150" s="11">
        <v>1365.31710825212</v>
      </c>
      <c r="HO150" s="11">
        <v>24.9118930108199</v>
      </c>
      <c r="HP150" s="11">
        <v>2135.87443677845</v>
      </c>
      <c r="HQ150" s="11">
        <v>199.331052502651</v>
      </c>
      <c r="HR150" s="11">
        <v>1518.22315805288</v>
      </c>
      <c r="HS150" s="11">
        <v>71.510450887925</v>
      </c>
      <c r="HT150" s="11">
        <v>152.08840600446</v>
      </c>
      <c r="HU150" s="11">
        <v>143.954889830127</v>
      </c>
      <c r="HV150" s="11">
        <v>-2.8421709430404e-13</v>
      </c>
      <c r="HW150" s="11">
        <v>5799.60744696126</v>
      </c>
      <c r="HX150" s="20"/>
      <c r="HY150" s="20"/>
      <c r="HZ150" s="20"/>
      <c r="IA150" s="20"/>
      <c r="IB150" s="20"/>
    </row>
    <row r="151" spans="1:236">
      <c r="A151" s="11">
        <v>1988</v>
      </c>
      <c r="B151" s="11">
        <v>0.779720502745439</v>
      </c>
      <c r="C151" s="11">
        <v>2.00033349011544</v>
      </c>
      <c r="D151" s="11">
        <v>22.8460810824321</v>
      </c>
      <c r="E151"/>
      <c r="F151" s="11">
        <v>1.3780856260321</v>
      </c>
      <c r="G151"/>
      <c r="H151" s="11">
        <v>0.078</v>
      </c>
      <c r="I151" s="11">
        <v>33.1344820726596</v>
      </c>
      <c r="J151" s="11">
        <v>2.53668248153108</v>
      </c>
      <c r="K151" s="11">
        <v>0.167</v>
      </c>
      <c r="L151" s="11">
        <v>65.7033418016228</v>
      </c>
      <c r="M151" s="11">
        <v>14.4479315414115</v>
      </c>
      <c r="N151" s="11">
        <v>14.0742436305055</v>
      </c>
      <c r="O151" s="11">
        <v>0.42</v>
      </c>
      <c r="P151" s="11">
        <v>3.29599366706876</v>
      </c>
      <c r="Q151" s="11">
        <v>3.67861370881855</v>
      </c>
      <c r="R151" s="11">
        <v>0.257856848176232</v>
      </c>
      <c r="S151" s="11">
        <v>31.330742528679</v>
      </c>
      <c r="T151" s="11">
        <v>27.222385277068</v>
      </c>
      <c r="U151" s="11">
        <v>0.068</v>
      </c>
      <c r="V151" s="11">
        <v>0.138659834093591</v>
      </c>
      <c r="W151" s="11">
        <v>0.176</v>
      </c>
      <c r="X151" s="11">
        <v>0.0456863285987349</v>
      </c>
      <c r="Y151" s="11">
        <v>0.00865629860031104</v>
      </c>
      <c r="Z151" s="11">
        <v>5.49779569835718</v>
      </c>
      <c r="AA151" s="11">
        <v>0.546048034934498</v>
      </c>
      <c r="AB151" s="11">
        <v>56.6853914674922</v>
      </c>
      <c r="AC151" s="11">
        <v>0.018</v>
      </c>
      <c r="AD151" s="11">
        <v>1.559</v>
      </c>
      <c r="AE151" s="11">
        <v>24.4694984716157</v>
      </c>
      <c r="AF151" s="11">
        <v>0.151</v>
      </c>
      <c r="AG151" s="11">
        <v>0.062</v>
      </c>
      <c r="AH151" s="11">
        <v>0.123</v>
      </c>
      <c r="AI151" s="11">
        <v>124.363840262968</v>
      </c>
      <c r="AJ151" s="11">
        <v>0.02</v>
      </c>
      <c r="AK151" s="11">
        <v>0.063</v>
      </c>
      <c r="AL151" s="11">
        <v>0.018</v>
      </c>
      <c r="AM151" s="11">
        <v>7.25981910391228</v>
      </c>
      <c r="AN151" s="11">
        <v>662.088851751083</v>
      </c>
      <c r="AO151" s="11">
        <v>14.1968918362076</v>
      </c>
      <c r="AP151" s="11">
        <v>0.014</v>
      </c>
      <c r="AQ151" s="11">
        <v>0.407462178384714</v>
      </c>
      <c r="AR151" s="11">
        <v>0.006</v>
      </c>
      <c r="AS151" s="11">
        <v>0.793100905788157</v>
      </c>
      <c r="AT151" s="11">
        <v>2.403</v>
      </c>
      <c r="AU151" s="11">
        <v>5.93294971162328</v>
      </c>
      <c r="AV151" s="11">
        <v>9.72064605872502</v>
      </c>
      <c r="AW151" s="11">
        <v>0.645835147744946</v>
      </c>
      <c r="AX151" s="11">
        <v>1.1456220461973</v>
      </c>
      <c r="AY151" s="11">
        <v>49.2950410748707</v>
      </c>
      <c r="AZ151" s="11">
        <v>54.3751233760382</v>
      </c>
      <c r="BA151" s="11">
        <v>1.08569659517758</v>
      </c>
      <c r="BB151" s="11">
        <v>15.0147326722542</v>
      </c>
      <c r="BC151" s="11">
        <v>0.095</v>
      </c>
      <c r="BD151" s="11">
        <v>0.015</v>
      </c>
      <c r="BE151" s="11">
        <v>2.65823005098679</v>
      </c>
      <c r="BF151" s="11">
        <v>4.68575229220242</v>
      </c>
      <c r="BG151" s="11">
        <v>20.2809711157381</v>
      </c>
      <c r="BH151" s="11">
        <v>0.664047065684123</v>
      </c>
      <c r="BI151" s="11">
        <v>0.029</v>
      </c>
      <c r="BJ151"/>
      <c r="BK151" s="11">
        <v>10.371735746531</v>
      </c>
      <c r="BL151" s="11">
        <v>0.720541981115925</v>
      </c>
      <c r="BM151" s="11">
        <v>0.144</v>
      </c>
      <c r="BN151"/>
      <c r="BO151" s="11">
        <v>0.150045059582215</v>
      </c>
      <c r="BP151" s="11">
        <v>14.2079916846918</v>
      </c>
      <c r="BQ151" s="11">
        <v>105.48746134853</v>
      </c>
      <c r="BR151" s="11">
        <v>0.157</v>
      </c>
      <c r="BS151" s="11">
        <v>1.17923192109248</v>
      </c>
      <c r="BT151" s="11">
        <v>0.05</v>
      </c>
      <c r="BU151" s="11">
        <v>4.45387221918873</v>
      </c>
      <c r="BV151" s="11">
        <v>280.847196922329</v>
      </c>
      <c r="BW151" s="11">
        <v>0.876</v>
      </c>
      <c r="BX151" s="11">
        <v>18.3001838426769</v>
      </c>
      <c r="BY151" s="11">
        <v>0.149</v>
      </c>
      <c r="BZ151" s="11">
        <v>0.026</v>
      </c>
      <c r="CA151" s="11">
        <v>1.11224816037525</v>
      </c>
      <c r="CB151" s="11">
        <v>0.28</v>
      </c>
      <c r="CC151" s="11">
        <v>0.059</v>
      </c>
      <c r="CD151" s="11">
        <v>0.383</v>
      </c>
      <c r="CE151" s="11">
        <v>0.275018826273649</v>
      </c>
      <c r="CF151" s="11">
        <v>0.672753131726331</v>
      </c>
      <c r="CG151" s="11">
        <v>7.99257129258334</v>
      </c>
      <c r="CH151" s="11">
        <v>22.2559173908297</v>
      </c>
      <c r="CI151" s="11">
        <v>0.502488753197278</v>
      </c>
      <c r="CJ151" s="11">
        <v>134.195461500793</v>
      </c>
      <c r="CK151" s="11">
        <v>36.2230379567722</v>
      </c>
      <c r="CL151" s="11">
        <v>18.3208041839738</v>
      </c>
      <c r="CM151" s="11">
        <v>8.15601457308507</v>
      </c>
      <c r="CN151" s="11">
        <v>48.024560179881</v>
      </c>
      <c r="CO151" s="11">
        <v>8.10660563949335</v>
      </c>
      <c r="CP151" s="11">
        <v>105.339045054708</v>
      </c>
      <c r="CQ151" s="11">
        <v>1.23512127209398</v>
      </c>
      <c r="CR151" s="11">
        <v>268.749310821663</v>
      </c>
      <c r="CS151" s="11">
        <v>2.50464307603736</v>
      </c>
      <c r="CT151" s="11">
        <v>74.6910795849008</v>
      </c>
      <c r="CU151" s="11">
        <v>1.30571213493356</v>
      </c>
      <c r="CV151" s="11">
        <v>0.006</v>
      </c>
      <c r="CW151"/>
      <c r="CX151" s="11">
        <v>8.95881852289366</v>
      </c>
      <c r="CY151" s="11">
        <v>5.82583255834588</v>
      </c>
      <c r="CZ151" s="11">
        <v>0.058</v>
      </c>
      <c r="DA151" s="11">
        <v>5.14557747118667</v>
      </c>
      <c r="DB151" s="11">
        <v>2.00481859122479</v>
      </c>
      <c r="DC151"/>
      <c r="DD151" s="11">
        <v>0.220847049738599</v>
      </c>
      <c r="DE151" s="11">
        <v>9.8690948672974</v>
      </c>
      <c r="DF151" s="11">
        <v>0.0488573601603115</v>
      </c>
      <c r="DG151" s="11">
        <v>9.94578407894308</v>
      </c>
      <c r="DH151" s="11">
        <v>2.48355089223321</v>
      </c>
      <c r="DI151" s="11">
        <v>0.263</v>
      </c>
      <c r="DJ151" s="11">
        <v>3.04758370122474</v>
      </c>
      <c r="DK151" s="11">
        <v>0.350926574373919</v>
      </c>
      <c r="DL151" s="11">
        <v>0.147785649341008</v>
      </c>
      <c r="DM151" s="11">
        <v>11.700110303857</v>
      </c>
      <c r="DN151" s="11">
        <v>0.026</v>
      </c>
      <c r="DO151" s="11">
        <v>0.104538653515414</v>
      </c>
      <c r="DP151" s="11">
        <v>0.549</v>
      </c>
      <c r="DQ151"/>
      <c r="DR151" s="11">
        <v>0.869</v>
      </c>
      <c r="DS151" s="11">
        <v>0.233</v>
      </c>
      <c r="DT151" s="11">
        <v>83.3564819354308</v>
      </c>
      <c r="DU151" s="11">
        <v>3.13670197772546</v>
      </c>
      <c r="DV151" s="11">
        <v>0.542967862123063</v>
      </c>
      <c r="DW151" s="11">
        <v>0.008</v>
      </c>
      <c r="DX151" s="11">
        <v>5.71255676629148</v>
      </c>
      <c r="DY151" s="11">
        <v>0.274615960546242</v>
      </c>
      <c r="DZ151" s="11">
        <v>1.11535366781338</v>
      </c>
      <c r="EA151"/>
      <c r="EB151" s="11">
        <v>0.043</v>
      </c>
      <c r="EC151" s="11">
        <v>0.266367360034954</v>
      </c>
      <c r="ED151" s="11">
        <v>39.738739724583</v>
      </c>
      <c r="EE151" s="11">
        <v>0.40972674610962</v>
      </c>
      <c r="EF151" s="11">
        <v>6.94577999435922</v>
      </c>
      <c r="EG151" s="11">
        <v>0.611360693171503</v>
      </c>
      <c r="EH151" s="11">
        <v>0.268287194111834</v>
      </c>
      <c r="EI151" s="11">
        <v>19.2197996911124</v>
      </c>
      <c r="EJ151" s="11">
        <v>0.001</v>
      </c>
      <c r="EK151" s="11">
        <v>9.71388013716821</v>
      </c>
      <c r="EL151"/>
      <c r="EM151" s="11">
        <v>2.87024450992935</v>
      </c>
      <c r="EN151" s="11">
        <v>15.7225374505671</v>
      </c>
      <c r="EO151"/>
      <c r="EP151" s="11">
        <v>0.79548719965322</v>
      </c>
      <c r="EQ151" s="11">
        <v>0.6</v>
      </c>
      <c r="ER151" s="11">
        <v>0.585081433778379</v>
      </c>
      <c r="ES151" s="11">
        <v>6.82809636250621</v>
      </c>
      <c r="ET151" s="11">
        <v>10.2305417469446</v>
      </c>
      <c r="EU151" s="11">
        <v>1.16997204721254</v>
      </c>
      <c r="EV151" s="11">
        <v>121.241803655159</v>
      </c>
      <c r="EW151" s="11">
        <v>8.88852479173117</v>
      </c>
      <c r="EX151" s="11">
        <v>3.24717817717884</v>
      </c>
      <c r="EY151" s="11">
        <v>0.587871423533348</v>
      </c>
      <c r="EZ151" s="11">
        <v>57.5746360102366</v>
      </c>
      <c r="FA151" s="11">
        <v>10.646413645917</v>
      </c>
      <c r="FB151" s="11">
        <v>0.110090846524432</v>
      </c>
      <c r="FC151" s="11">
        <v>1.20899963048345</v>
      </c>
      <c r="FD151" s="11">
        <v>57.7423065790767</v>
      </c>
      <c r="FE151" s="11">
        <v>665.10248703189</v>
      </c>
      <c r="FF151" s="11">
        <v>0.188948385349372</v>
      </c>
      <c r="FG151" s="11">
        <v>0.002</v>
      </c>
      <c r="FH151" s="11">
        <v>0.045</v>
      </c>
      <c r="FI151" s="11">
        <v>0.0715085536547434</v>
      </c>
      <c r="FJ151" s="11">
        <v>0.023</v>
      </c>
      <c r="FK151" s="11">
        <v>0.013</v>
      </c>
      <c r="FL151" s="11">
        <v>55.199758362311</v>
      </c>
      <c r="FM151" s="11">
        <v>0.739849545438982</v>
      </c>
      <c r="FN151" s="11">
        <v>15.9320819251892</v>
      </c>
      <c r="FO151" s="11">
        <v>0.054</v>
      </c>
      <c r="FP151" s="11">
        <v>0.125</v>
      </c>
      <c r="FQ151" s="11">
        <v>9.629</v>
      </c>
      <c r="FR151" s="11">
        <v>15.8006212274619</v>
      </c>
      <c r="FS151" s="11">
        <v>4.2432922871179</v>
      </c>
      <c r="FT151" s="11">
        <v>0.043</v>
      </c>
      <c r="FU151" s="11">
        <v>0.273923524869299</v>
      </c>
      <c r="FV151" s="11">
        <v>93.519291946439</v>
      </c>
      <c r="FW151" s="11">
        <v>53.8913468287226</v>
      </c>
      <c r="FX151" s="11">
        <v>0.943405536239933</v>
      </c>
      <c r="FY151" s="11">
        <v>0.018</v>
      </c>
      <c r="FZ151" s="11">
        <v>0.018</v>
      </c>
      <c r="GA151" s="11">
        <v>0.018</v>
      </c>
      <c r="GB151" s="11">
        <v>0.511432327911093</v>
      </c>
      <c r="GC151" s="11">
        <v>0.119</v>
      </c>
      <c r="GD151" s="11">
        <v>15.672795352337</v>
      </c>
      <c r="GE151" s="11">
        <v>11.0906849603912</v>
      </c>
      <c r="GF151" s="11">
        <v>10.0106759576101</v>
      </c>
      <c r="GG151" s="11">
        <v>30.8660967948918</v>
      </c>
      <c r="GH151" s="11">
        <v>3.47140424484939</v>
      </c>
      <c r="GI151" s="11">
        <v>16.5752014034613</v>
      </c>
      <c r="GJ151"/>
      <c r="GK151" s="11">
        <v>0.262950126167542</v>
      </c>
      <c r="GL151" s="11">
        <v>0.019</v>
      </c>
      <c r="GM151" s="11">
        <v>4.32126109980024</v>
      </c>
      <c r="GN151" s="11">
        <v>3.41027440604977</v>
      </c>
      <c r="GO151" s="11">
        <v>34.0413498917298</v>
      </c>
      <c r="GP151" s="11">
        <v>10.1495467407492</v>
      </c>
      <c r="GQ151" s="11">
        <v>0</v>
      </c>
      <c r="GR151"/>
      <c r="GS151" s="11">
        <v>0.235500713910469</v>
      </c>
      <c r="GT151" s="11">
        <v>198.503040770988</v>
      </c>
      <c r="GU151" s="11">
        <v>13.1265279316815</v>
      </c>
      <c r="GV151" s="11">
        <v>155.647852707192</v>
      </c>
      <c r="GW151" s="11">
        <v>0.620001663800255</v>
      </c>
      <c r="GX151" s="11">
        <v>1378.42341191367</v>
      </c>
      <c r="GY151" s="11">
        <v>1.30621533525064</v>
      </c>
      <c r="GZ151" s="11">
        <v>27.5839503210124</v>
      </c>
      <c r="HA151" s="11">
        <v>0.018</v>
      </c>
      <c r="HB151" s="11">
        <v>31.5916360612931</v>
      </c>
      <c r="HC151" s="11">
        <v>6.29708949570762</v>
      </c>
      <c r="HD151"/>
      <c r="HE151" s="11">
        <v>2.6065043802863</v>
      </c>
      <c r="HF151" s="11">
        <v>0.848532100252742</v>
      </c>
      <c r="HG151" s="11">
        <v>4.37485287303949</v>
      </c>
      <c r="HH151" s="11">
        <v>3920.93740471604</v>
      </c>
      <c r="HI151" s="11">
        <v>1957.66892940522</v>
      </c>
      <c r="HJ151" s="11">
        <v>3144.38579582136</v>
      </c>
      <c r="HK151" s="11">
        <v>2734.2205382999</v>
      </c>
      <c r="HL151" s="11">
        <v>1037.83705024697</v>
      </c>
      <c r="HM151" s="11">
        <v>197.971030096121</v>
      </c>
      <c r="HN151" s="11">
        <v>1477.60103076766</v>
      </c>
      <c r="HO151" s="11">
        <v>24.9021313124545</v>
      </c>
      <c r="HP151" s="11">
        <v>2147.58826081957</v>
      </c>
      <c r="HQ151" s="11">
        <v>212.3184830713</v>
      </c>
      <c r="HR151" s="11">
        <v>1586.31073411206</v>
      </c>
      <c r="HS151" s="11">
        <v>73.5748936016738</v>
      </c>
      <c r="HT151" s="11">
        <v>158.337770340426</v>
      </c>
      <c r="HU151" s="11">
        <v>148.873301892986</v>
      </c>
      <c r="HV151" s="11">
        <v>-4.54747350886464e-13</v>
      </c>
      <c r="HW151" s="11">
        <v>6027.47963601425</v>
      </c>
      <c r="HX151" s="20"/>
      <c r="HY151" s="20"/>
      <c r="HZ151" s="20"/>
      <c r="IA151" s="20"/>
      <c r="IB151" s="20"/>
    </row>
    <row r="152" spans="1:236">
      <c r="A152" s="11">
        <v>1989</v>
      </c>
      <c r="B152" s="11">
        <v>0.754600171970579</v>
      </c>
      <c r="C152" s="11">
        <v>2.45255705464116</v>
      </c>
      <c r="D152" s="11">
        <v>21.7817319868439</v>
      </c>
      <c r="E152"/>
      <c r="F152" s="11">
        <v>1.34354523524836</v>
      </c>
      <c r="G152"/>
      <c r="H152" s="11">
        <v>0.078</v>
      </c>
      <c r="I152" s="11">
        <v>31.9378880908505</v>
      </c>
      <c r="J152" s="11">
        <v>2.56942155003684</v>
      </c>
      <c r="K152" s="11">
        <v>0.177</v>
      </c>
      <c r="L152" s="11">
        <v>70.0973337123244</v>
      </c>
      <c r="M152" s="11">
        <v>14.6551008295191</v>
      </c>
      <c r="N152" s="11">
        <v>14.0719659598232</v>
      </c>
      <c r="O152" s="11">
        <v>0.531</v>
      </c>
      <c r="P152" s="11">
        <v>3.18</v>
      </c>
      <c r="Q152" s="11">
        <v>3.65239159681398</v>
      </c>
      <c r="R152" s="11">
        <v>0.269837785036364</v>
      </c>
      <c r="S152" s="11">
        <v>29.7789822129749</v>
      </c>
      <c r="T152" s="11">
        <v>29.1463115709871</v>
      </c>
      <c r="U152" s="11">
        <v>0.082</v>
      </c>
      <c r="V152" s="11">
        <v>0.155612547368951</v>
      </c>
      <c r="W152" s="11">
        <v>0.213</v>
      </c>
      <c r="X152" s="11">
        <v>0.0326884095543614</v>
      </c>
      <c r="Y152" s="11">
        <v>0.0164779678589943</v>
      </c>
      <c r="Z152" s="11">
        <v>5.48090223617743</v>
      </c>
      <c r="AA152" s="11">
        <v>0.608340611353712</v>
      </c>
      <c r="AB152" s="11">
        <v>57.8796568517872</v>
      </c>
      <c r="AC152" s="11">
        <v>0.018</v>
      </c>
      <c r="AD152" s="11">
        <v>1.731</v>
      </c>
      <c r="AE152" s="11">
        <v>24.0736368040393</v>
      </c>
      <c r="AF152" s="11">
        <v>0.224</v>
      </c>
      <c r="AG152" s="11">
        <v>0.073</v>
      </c>
      <c r="AH152" s="11">
        <v>0.123</v>
      </c>
      <c r="AI152" s="11">
        <v>126.333283288118</v>
      </c>
      <c r="AJ152" s="11">
        <v>0.022</v>
      </c>
      <c r="AK152" s="11">
        <v>0.068</v>
      </c>
      <c r="AL152" s="11">
        <v>0.028</v>
      </c>
      <c r="AM152" s="11">
        <v>8.73849034292143</v>
      </c>
      <c r="AN152" s="11">
        <v>672.394750921966</v>
      </c>
      <c r="AO152" s="11">
        <v>14.4085169470832</v>
      </c>
      <c r="AP152" s="11">
        <v>0.014</v>
      </c>
      <c r="AQ152" s="11">
        <v>0.408195209197841</v>
      </c>
      <c r="AR152" s="11">
        <v>0.006</v>
      </c>
      <c r="AS152" s="11">
        <v>0.800585437141616</v>
      </c>
      <c r="AT152" s="11">
        <v>2.256</v>
      </c>
      <c r="AU152" s="11">
        <v>5.91439309250676</v>
      </c>
      <c r="AV152" s="11">
        <v>9.74865143915306</v>
      </c>
      <c r="AW152" s="11">
        <v>1.22939968895801</v>
      </c>
      <c r="AX152" s="11">
        <v>1.20898878331376</v>
      </c>
      <c r="AY152" s="11">
        <v>47.0334859100608</v>
      </c>
      <c r="AZ152" s="11">
        <v>57.1093902080668</v>
      </c>
      <c r="BA152" s="11">
        <v>1.18777076295683</v>
      </c>
      <c r="BB152" s="11">
        <v>13.2874278017031</v>
      </c>
      <c r="BC152" s="11">
        <v>0.106</v>
      </c>
      <c r="BD152" s="11">
        <v>0.016</v>
      </c>
      <c r="BE152" s="11">
        <v>2.79964608791412</v>
      </c>
      <c r="BF152" s="11">
        <v>5.50046664722097</v>
      </c>
      <c r="BG152" s="11">
        <v>19.6246075607287</v>
      </c>
      <c r="BH152" s="11">
        <v>0.695209007158783</v>
      </c>
      <c r="BI152" s="11">
        <v>0.032</v>
      </c>
      <c r="BJ152"/>
      <c r="BK152" s="11">
        <v>10.6256556203</v>
      </c>
      <c r="BL152" s="11">
        <v>0.762585627593523</v>
      </c>
      <c r="BM152" s="11">
        <v>0.158</v>
      </c>
      <c r="BN152"/>
      <c r="BO152" s="11">
        <v>0.170633794417265</v>
      </c>
      <c r="BP152" s="11">
        <v>14.3143913521722</v>
      </c>
      <c r="BQ152" s="11">
        <v>109.260021447957</v>
      </c>
      <c r="BR152" s="11">
        <v>0.148</v>
      </c>
      <c r="BS152" s="11">
        <v>1.57136019689209</v>
      </c>
      <c r="BT152" s="11">
        <v>0.049</v>
      </c>
      <c r="BU152" s="11">
        <v>4.42034680427801</v>
      </c>
      <c r="BV152" s="11">
        <v>275.325420753111</v>
      </c>
      <c r="BW152" s="11">
        <v>0.835</v>
      </c>
      <c r="BX152" s="11">
        <v>19.9865727696321</v>
      </c>
      <c r="BY152" s="11">
        <v>0.129</v>
      </c>
      <c r="BZ152" s="11">
        <v>0.028</v>
      </c>
      <c r="CA152" s="11">
        <v>1.14305537179649</v>
      </c>
      <c r="CB152" s="11">
        <v>0.285</v>
      </c>
      <c r="CC152" s="11">
        <v>0.063</v>
      </c>
      <c r="CD152" s="11">
        <v>0.323</v>
      </c>
      <c r="CE152" s="11">
        <v>0.279235700171668</v>
      </c>
      <c r="CF152" s="11">
        <v>0.731515699931482</v>
      </c>
      <c r="CG152" s="11">
        <v>8.226304271928</v>
      </c>
      <c r="CH152" s="11">
        <v>21.8089995824236</v>
      </c>
      <c r="CI152" s="11">
        <v>0.517591962118246</v>
      </c>
      <c r="CJ152" s="11">
        <v>147.557597531261</v>
      </c>
      <c r="CK152" s="11">
        <v>35.9370972569914</v>
      </c>
      <c r="CL152" s="11">
        <v>19.7166553492689</v>
      </c>
      <c r="CM152" s="11">
        <v>8.20444841054581</v>
      </c>
      <c r="CN152" s="11">
        <v>52.1600650199734</v>
      </c>
      <c r="CO152" s="11">
        <v>8.56830011052015</v>
      </c>
      <c r="CP152" s="11">
        <v>110.46450174658</v>
      </c>
      <c r="CQ152" s="11">
        <v>1.83517763468244</v>
      </c>
      <c r="CR152" s="11">
        <v>278.733068880625</v>
      </c>
      <c r="CS152" s="11">
        <v>2.47809882560878</v>
      </c>
      <c r="CT152" s="11">
        <v>72.1999273083867</v>
      </c>
      <c r="CU152" s="11">
        <v>1.41577767815704</v>
      </c>
      <c r="CV152" s="11">
        <v>0.006</v>
      </c>
      <c r="CW152"/>
      <c r="CX152" s="11">
        <v>9.76300352162949</v>
      </c>
      <c r="CY152" s="11">
        <v>5.65615916787633</v>
      </c>
      <c r="CZ152" s="11">
        <v>0.063</v>
      </c>
      <c r="DA152" s="11">
        <v>4.89389272775434</v>
      </c>
      <c r="DB152" s="11">
        <v>2.10719726624034</v>
      </c>
      <c r="DC152"/>
      <c r="DD152" s="11">
        <v>0.180020147669064</v>
      </c>
      <c r="DE152" s="11">
        <v>10.1169545531295</v>
      </c>
      <c r="DF152" s="11">
        <v>0.0510748960068899</v>
      </c>
      <c r="DG152" s="11">
        <v>10.0410161682534</v>
      </c>
      <c r="DH152" s="11">
        <v>2.6873027576999</v>
      </c>
      <c r="DI152" s="11">
        <v>0.281</v>
      </c>
      <c r="DJ152" s="11">
        <v>3.04003162832144</v>
      </c>
      <c r="DK152" s="11">
        <v>0.252674881443853</v>
      </c>
      <c r="DL152" s="11">
        <v>0.153753106765749</v>
      </c>
      <c r="DM152" s="11">
        <v>13.669178375953</v>
      </c>
      <c r="DN152" s="11">
        <v>0.034</v>
      </c>
      <c r="DO152" s="11">
        <v>0.113505036917266</v>
      </c>
      <c r="DP152" s="11">
        <v>0.592</v>
      </c>
      <c r="DQ152"/>
      <c r="DR152" s="11">
        <v>0.765</v>
      </c>
      <c r="DS152" s="11">
        <v>0.287</v>
      </c>
      <c r="DT152" s="11">
        <v>88.2140453980869</v>
      </c>
      <c r="DU152" s="11">
        <v>2.8545339822293</v>
      </c>
      <c r="DV152" s="11">
        <v>0.541310618144249</v>
      </c>
      <c r="DW152" s="11">
        <v>0.008</v>
      </c>
      <c r="DX152" s="11">
        <v>6.18467901049403</v>
      </c>
      <c r="DY152" s="11">
        <v>0.282350123057553</v>
      </c>
      <c r="DZ152" s="11">
        <v>1.20777811231654</v>
      </c>
      <c r="EA152"/>
      <c r="EB152" s="11">
        <v>0.043</v>
      </c>
      <c r="EC152" s="11">
        <v>0.243876729064742</v>
      </c>
      <c r="ED152" s="11">
        <v>44.1223350232945</v>
      </c>
      <c r="EE152" s="11">
        <v>0.44746643423338</v>
      </c>
      <c r="EF152" s="11">
        <v>6.94683560659661</v>
      </c>
      <c r="EG152" s="11">
        <v>0.400741420103001</v>
      </c>
      <c r="EH152" s="11">
        <v>0.282193840503874</v>
      </c>
      <c r="EI152" s="11">
        <v>11.4954658575395</v>
      </c>
      <c r="EJ152" s="11">
        <v>0.001</v>
      </c>
      <c r="EK152" s="11">
        <v>9.31982865145811</v>
      </c>
      <c r="EL152"/>
      <c r="EM152" s="11">
        <v>2.72535400192188</v>
      </c>
      <c r="EN152" s="11">
        <v>16.4619585169351</v>
      </c>
      <c r="EO152"/>
      <c r="EP152" s="11">
        <v>0.685118225424116</v>
      </c>
      <c r="EQ152" s="11">
        <v>0.555</v>
      </c>
      <c r="ER152" s="11">
        <v>0.606828005121272</v>
      </c>
      <c r="ES152" s="11">
        <v>5.93943988137551</v>
      </c>
      <c r="ET152" s="11">
        <v>10.6185967428931</v>
      </c>
      <c r="EU152" s="11">
        <v>1.35601698907924</v>
      </c>
      <c r="EV152" s="11">
        <v>115.222461244541</v>
      </c>
      <c r="EW152" s="11">
        <v>11.1414362024249</v>
      </c>
      <c r="EX152" s="11">
        <v>3.90075592309145</v>
      </c>
      <c r="EY152" s="11">
        <v>2.06814768705182</v>
      </c>
      <c r="EZ152" s="11">
        <v>61.001742753158</v>
      </c>
      <c r="FA152" s="11">
        <v>10.4022669824899</v>
      </c>
      <c r="FB152" s="11">
        <v>0.0853578802477633</v>
      </c>
      <c r="FC152" s="11">
        <v>0.936354642958543</v>
      </c>
      <c r="FD152" s="11">
        <v>58.1238678808732</v>
      </c>
      <c r="FE152" s="11">
        <v>656.338842079939</v>
      </c>
      <c r="FF152" s="11">
        <v>0.186748606371401</v>
      </c>
      <c r="FG152" s="11">
        <v>0.002</v>
      </c>
      <c r="FH152" s="11">
        <v>0.045</v>
      </c>
      <c r="FI152" s="11">
        <v>0.136122343182996</v>
      </c>
      <c r="FJ152" s="11">
        <v>0.023</v>
      </c>
      <c r="FK152" s="11">
        <v>0.013</v>
      </c>
      <c r="FL152" s="11">
        <v>55.5196208947512</v>
      </c>
      <c r="FM152" s="11">
        <v>0.999420639899278</v>
      </c>
      <c r="FN152" s="11">
        <v>15.8813250811511</v>
      </c>
      <c r="FO152" s="11">
        <v>0.064</v>
      </c>
      <c r="FP152" s="11">
        <v>0.102</v>
      </c>
      <c r="FQ152" s="11">
        <v>11.191</v>
      </c>
      <c r="FR152" s="11">
        <v>15.0790799454332</v>
      </c>
      <c r="FS152" s="11">
        <v>4.18678411572052</v>
      </c>
      <c r="FT152" s="11">
        <v>0.044</v>
      </c>
      <c r="FU152" s="11">
        <v>0.259845086140287</v>
      </c>
      <c r="FV152" s="11">
        <v>92.9888217583706</v>
      </c>
      <c r="FW152" s="11">
        <v>61.3770235774175</v>
      </c>
      <c r="FX152" s="11">
        <v>0.940778112316536</v>
      </c>
      <c r="FY152" s="11">
        <v>0.018</v>
      </c>
      <c r="FZ152" s="11">
        <v>0.028</v>
      </c>
      <c r="GA152" s="11">
        <v>0.021</v>
      </c>
      <c r="GB152" s="11">
        <v>0.505393027877604</v>
      </c>
      <c r="GC152" s="11">
        <v>0.119</v>
      </c>
      <c r="GD152" s="11">
        <v>15.1530498228455</v>
      </c>
      <c r="GE152" s="11">
        <v>10.750186716672</v>
      </c>
      <c r="GF152" s="11">
        <v>9.35351547988668</v>
      </c>
      <c r="GG152" s="11">
        <v>33.6043735321814</v>
      </c>
      <c r="GH152" s="11">
        <v>3.43689460224685</v>
      </c>
      <c r="GI152" s="11">
        <v>19.5676557500865</v>
      </c>
      <c r="GJ152"/>
      <c r="GK152" s="11">
        <v>0.279525815925075</v>
      </c>
      <c r="GL152" s="11">
        <v>0.019</v>
      </c>
      <c r="GM152" s="11">
        <v>4.3954766955265</v>
      </c>
      <c r="GN152" s="11">
        <v>3.62123296884756</v>
      </c>
      <c r="GO152" s="11">
        <v>37.5463831148795</v>
      </c>
      <c r="GP152" s="11">
        <v>10.2720510770227</v>
      </c>
      <c r="GQ152" s="11">
        <v>0</v>
      </c>
      <c r="GR152"/>
      <c r="GS152" s="11">
        <v>0.218473876931742</v>
      </c>
      <c r="GT152" s="11">
        <v>186.586890468474</v>
      </c>
      <c r="GU152" s="11">
        <v>14.7887922084185</v>
      </c>
      <c r="GV152" s="11">
        <v>158.727101620095</v>
      </c>
      <c r="GW152" s="11">
        <v>0.58995589832014</v>
      </c>
      <c r="GX152" s="11">
        <v>1400.71132056777</v>
      </c>
      <c r="GY152" s="11">
        <v>1.32441001695684</v>
      </c>
      <c r="GZ152" s="11">
        <v>28.4080602159854</v>
      </c>
      <c r="HA152" s="11">
        <v>0.017</v>
      </c>
      <c r="HB152" s="11">
        <v>29.6318465841387</v>
      </c>
      <c r="HC152" s="11">
        <v>4.74833766425074</v>
      </c>
      <c r="HD152"/>
      <c r="HE152" s="11">
        <v>2.71153201691921</v>
      </c>
      <c r="HF152" s="11">
        <v>0.701420639899278</v>
      </c>
      <c r="HG152" s="11">
        <v>4.39783120596402</v>
      </c>
      <c r="HH152" s="11">
        <v>3951.24197560799</v>
      </c>
      <c r="HI152" s="11">
        <v>2004.2267058519</v>
      </c>
      <c r="HJ152" s="11">
        <v>3209.28732320971</v>
      </c>
      <c r="HK152" s="11">
        <v>2746.18135825018</v>
      </c>
      <c r="HL152" s="11">
        <v>1047.92960594111</v>
      </c>
      <c r="HM152" s="11">
        <v>190.659260680789</v>
      </c>
      <c r="HN152" s="11">
        <v>1524.32952620622</v>
      </c>
      <c r="HO152" s="11">
        <v>26.4032505040396</v>
      </c>
      <c r="HP152" s="11">
        <v>2137.95649814977</v>
      </c>
      <c r="HQ152" s="11">
        <v>224.51927373311</v>
      </c>
      <c r="HR152" s="11">
        <v>1615.41564925398</v>
      </c>
      <c r="HS152" s="11">
        <v>78.0312695475717</v>
      </c>
      <c r="HT152" s="11">
        <v>158.151953384413</v>
      </c>
      <c r="HU152" s="11">
        <v>154.247134718986</v>
      </c>
      <c r="HV152" s="11">
        <v>-7.105427357601e-13</v>
      </c>
      <c r="HW152" s="11">
        <v>6109.71581617888</v>
      </c>
      <c r="HX152" s="20"/>
      <c r="HY152" s="20"/>
      <c r="HZ152" s="20"/>
      <c r="IA152" s="20"/>
      <c r="IB152" s="20"/>
    </row>
    <row r="153" spans="1:236">
      <c r="A153" s="11">
        <v>1990</v>
      </c>
      <c r="B153" s="11">
        <v>0.552490720524018</v>
      </c>
      <c r="C153" s="11">
        <v>1.50671452012564</v>
      </c>
      <c r="D153" s="11">
        <v>20.9436758591728</v>
      </c>
      <c r="E153" s="11">
        <v>0.111</v>
      </c>
      <c r="F153" s="11">
        <v>1.38915500403661</v>
      </c>
      <c r="G153" s="11">
        <v>0.013</v>
      </c>
      <c r="H153" s="11">
        <v>0.066</v>
      </c>
      <c r="I153" s="11">
        <v>30.5892707423581</v>
      </c>
      <c r="J153" s="11">
        <v>2.45611936028595</v>
      </c>
      <c r="K153" s="11">
        <v>0.133</v>
      </c>
      <c r="L153" s="11">
        <v>75.9171657629656</v>
      </c>
      <c r="M153" s="11">
        <v>16.9715893976938</v>
      </c>
      <c r="N153" s="11">
        <v>14.0060952429675</v>
      </c>
      <c r="O153" s="11">
        <v>0.552</v>
      </c>
      <c r="P153" s="11">
        <v>3.137</v>
      </c>
      <c r="Q153" s="11">
        <v>3.84323044604361</v>
      </c>
      <c r="R153" s="11">
        <v>0.34805287123527</v>
      </c>
      <c r="S153" s="11">
        <v>29.5701569568866</v>
      </c>
      <c r="T153" s="11">
        <v>32.8322433187813</v>
      </c>
      <c r="U153" s="11">
        <v>0.085</v>
      </c>
      <c r="V153" s="11">
        <v>0.158118527760449</v>
      </c>
      <c r="W153" s="11">
        <v>0.137</v>
      </c>
      <c r="X153" s="11">
        <v>0.0506904905099879</v>
      </c>
      <c r="Y153" s="11">
        <v>0.0176464489372732</v>
      </c>
      <c r="Z153" s="11">
        <v>5.4274660288484</v>
      </c>
      <c r="AA153" s="11">
        <v>0.737</v>
      </c>
      <c r="AB153" s="11">
        <v>59.6774017467249</v>
      </c>
      <c r="AC153" s="11">
        <v>0.018</v>
      </c>
      <c r="AD153" s="11">
        <v>1.489</v>
      </c>
      <c r="AE153" s="11">
        <v>20.9446644868996</v>
      </c>
      <c r="AF153" s="11">
        <v>0.159</v>
      </c>
      <c r="AG153" s="11">
        <v>0.057</v>
      </c>
      <c r="AH153" s="11">
        <v>0.344</v>
      </c>
      <c r="AI153" s="11">
        <v>125.004076289505</v>
      </c>
      <c r="AJ153" s="11">
        <v>0.049</v>
      </c>
      <c r="AK153" s="11">
        <v>0.05</v>
      </c>
      <c r="AL153" s="11">
        <v>0.103</v>
      </c>
      <c r="AM153" s="11">
        <v>8.98147233465283</v>
      </c>
      <c r="AN153" s="11">
        <v>678.180900655022</v>
      </c>
      <c r="AO153" s="11">
        <v>15.5288600216985</v>
      </c>
      <c r="AP153" s="11">
        <v>0.018</v>
      </c>
      <c r="AQ153" s="11">
        <v>0.275083922322132</v>
      </c>
      <c r="AR153" s="11">
        <v>0.012</v>
      </c>
      <c r="AS153" s="11">
        <v>0.79503674678603</v>
      </c>
      <c r="AT153" s="11">
        <v>1.305</v>
      </c>
      <c r="AU153" s="11">
        <v>6.24303801855895</v>
      </c>
      <c r="AV153" s="11">
        <v>8.09181778811916</v>
      </c>
      <c r="AW153" s="11">
        <v>1.31657853810264</v>
      </c>
      <c r="AX153" s="11">
        <v>1.26743769074184</v>
      </c>
      <c r="AY153" s="11">
        <v>44.8281801658691</v>
      </c>
      <c r="AZ153" s="11">
        <v>32.3086568731124</v>
      </c>
      <c r="BA153" s="11">
        <v>1.15965209100559</v>
      </c>
      <c r="BB153" s="11">
        <v>14.5917214706753</v>
      </c>
      <c r="BC153" s="11">
        <v>0.081</v>
      </c>
      <c r="BD153" s="11">
        <v>0.016</v>
      </c>
      <c r="BE153" s="11">
        <v>2.43886927676321</v>
      </c>
      <c r="BF153" s="11">
        <v>4.49176320219763</v>
      </c>
      <c r="BG153" s="11">
        <v>20.5288027495507</v>
      </c>
      <c r="BH153" s="11">
        <v>0.675510572080396</v>
      </c>
      <c r="BI153" s="11">
        <v>0.017</v>
      </c>
      <c r="BJ153"/>
      <c r="BK153" s="11">
        <v>10.0755906835575</v>
      </c>
      <c r="BL153" s="11">
        <v>0.815094817661389</v>
      </c>
      <c r="BM153" s="11">
        <v>0.192</v>
      </c>
      <c r="BN153"/>
      <c r="BO153" s="11">
        <v>0.21867361110975</v>
      </c>
      <c r="BP153" s="11">
        <v>15.5352074235808</v>
      </c>
      <c r="BQ153" s="11">
        <v>107.455855537865</v>
      </c>
      <c r="BR153" s="11">
        <v>0.128</v>
      </c>
      <c r="BS153" s="11">
        <v>1.22399705543742</v>
      </c>
      <c r="BT153" s="11">
        <v>0.054</v>
      </c>
      <c r="BU153" s="11">
        <v>4.35272534955738</v>
      </c>
      <c r="BV153" s="11">
        <v>287.880964875565</v>
      </c>
      <c r="BW153" s="11">
        <v>0.959</v>
      </c>
      <c r="BX153" s="11">
        <v>22.772390765747</v>
      </c>
      <c r="BY153" s="11">
        <v>0.170500545851528</v>
      </c>
      <c r="BZ153" s="11">
        <v>0.029</v>
      </c>
      <c r="CA153" s="11">
        <v>1.35705370907459</v>
      </c>
      <c r="CB153" s="11">
        <v>0.274</v>
      </c>
      <c r="CC153" s="11">
        <v>0.047</v>
      </c>
      <c r="CD153" s="11">
        <v>0.308</v>
      </c>
      <c r="CE153" s="11">
        <v>0.271560240898719</v>
      </c>
      <c r="CF153" s="11">
        <v>0.683585613823401</v>
      </c>
      <c r="CG153" s="11">
        <v>7.4093040869732</v>
      </c>
      <c r="CH153" s="11">
        <v>20.0402193941048</v>
      </c>
      <c r="CI153" s="11">
        <v>0.606536154475983</v>
      </c>
      <c r="CJ153" s="11">
        <v>157.75001277921</v>
      </c>
      <c r="CK153" s="11">
        <v>42.3255523231866</v>
      </c>
      <c r="CL153" s="11">
        <v>13.3889324927313</v>
      </c>
      <c r="CM153" s="11">
        <v>8.99162120031066</v>
      </c>
      <c r="CN153" s="11">
        <v>57.6076959751776</v>
      </c>
      <c r="CO153" s="11">
        <v>9.7773907711566</v>
      </c>
      <c r="CP153" s="11">
        <v>119.597977180276</v>
      </c>
      <c r="CQ153" s="11">
        <v>2.05435720154678</v>
      </c>
      <c r="CR153" s="11">
        <v>315.882413727323</v>
      </c>
      <c r="CS153" s="11">
        <v>2.8592857136771</v>
      </c>
      <c r="CT153" s="11">
        <v>73.1913465864771</v>
      </c>
      <c r="CU153" s="11">
        <v>1.58816712328415</v>
      </c>
      <c r="CV153" s="11">
        <v>0.006</v>
      </c>
      <c r="CW153"/>
      <c r="CX153" s="11">
        <v>10.3185144802242</v>
      </c>
      <c r="CY153" s="11">
        <v>5.23961724999296</v>
      </c>
      <c r="CZ153" s="11">
        <v>0.14</v>
      </c>
      <c r="DA153" s="11">
        <v>5.36615797391314</v>
      </c>
      <c r="DB153" s="11">
        <v>2.14743320781895</v>
      </c>
      <c r="DC153" s="11">
        <v>0.402</v>
      </c>
      <c r="DD153" s="11">
        <v>0.124490135486494</v>
      </c>
      <c r="DE153" s="11">
        <v>9.9655517526225</v>
      </c>
      <c r="DF153" s="11">
        <v>0.0543042728709318</v>
      </c>
      <c r="DG153" s="11">
        <v>9.76310572871179</v>
      </c>
      <c r="DH153" s="11">
        <v>3.22411966377292</v>
      </c>
      <c r="DI153" s="11">
        <v>0.282</v>
      </c>
      <c r="DJ153" s="11">
        <v>3.03127252035371</v>
      </c>
      <c r="DK153" s="11">
        <v>0.257722614881422</v>
      </c>
      <c r="DL153" s="11">
        <v>0.202055844111306</v>
      </c>
      <c r="DM153" s="11">
        <v>14.8115076419214</v>
      </c>
      <c r="DN153" s="11">
        <v>0.047</v>
      </c>
      <c r="DO153" s="11">
        <v>0.115240871627141</v>
      </c>
      <c r="DP153" s="11">
        <v>0.662499126637555</v>
      </c>
      <c r="DQ153"/>
      <c r="DR153" s="11">
        <v>0.233</v>
      </c>
      <c r="DS153" s="11">
        <v>0.399</v>
      </c>
      <c r="DT153" s="11">
        <v>86.4480826650065</v>
      </c>
      <c r="DU153" s="11">
        <v>2.67223198689956</v>
      </c>
      <c r="DV153" s="11">
        <v>0.535487458108599</v>
      </c>
      <c r="DW153" s="11">
        <v>0.008</v>
      </c>
      <c r="DX153" s="11">
        <v>6.08569809723827</v>
      </c>
      <c r="DY153" s="11">
        <v>0.279851442927205</v>
      </c>
      <c r="DZ153" s="11">
        <v>1.15603685896713</v>
      </c>
      <c r="EA153"/>
      <c r="EB153" s="11">
        <v>0.034</v>
      </c>
      <c r="EC153" s="11">
        <v>0.196898415240298</v>
      </c>
      <c r="ED153" s="11">
        <v>44.4314747311476</v>
      </c>
      <c r="EE153" s="11">
        <v>0.430228009258125</v>
      </c>
      <c r="EF153" s="11">
        <v>6.95884783619186</v>
      </c>
      <c r="EG153" s="11">
        <v>0.557845584265895</v>
      </c>
      <c r="EH153" s="11">
        <v>0.163428405799235</v>
      </c>
      <c r="EI153" s="11">
        <v>10.6051525347496</v>
      </c>
      <c r="EJ153" s="11">
        <v>0.002</v>
      </c>
      <c r="EK153" s="11">
        <v>9.55322052401747</v>
      </c>
      <c r="EL153" s="11">
        <v>0.235</v>
      </c>
      <c r="EM153" s="11">
        <v>3.06289324927313</v>
      </c>
      <c r="EN153" s="11">
        <v>18.5118364916561</v>
      </c>
      <c r="EO153"/>
      <c r="EP153" s="11">
        <v>0.718340361348079</v>
      </c>
      <c r="EQ153" s="11">
        <v>0.588</v>
      </c>
      <c r="ER153" s="11">
        <v>0.582871179039301</v>
      </c>
      <c r="ES153" s="11">
        <v>5.84082841826872</v>
      </c>
      <c r="ET153" s="11">
        <v>11.2853439306377</v>
      </c>
      <c r="EU153" s="11">
        <v>2.73113217476919</v>
      </c>
      <c r="EV153" s="11">
        <v>102.795092330609</v>
      </c>
      <c r="EW153" s="11">
        <v>12.3664285203584</v>
      </c>
      <c r="EX153" s="11">
        <v>3.11440949755593</v>
      </c>
      <c r="EY153" s="11">
        <v>0.710915194766785</v>
      </c>
      <c r="EZ153" s="11">
        <v>68.3708615850305</v>
      </c>
      <c r="FA153" s="11">
        <v>9.95598859745241</v>
      </c>
      <c r="FB153" s="11">
        <v>0.118418444597385</v>
      </c>
      <c r="FC153" s="11">
        <v>1.30155162412743</v>
      </c>
      <c r="FD153" s="11">
        <v>48.1838026771615</v>
      </c>
      <c r="FE153" s="11">
        <v>692.207353294546</v>
      </c>
      <c r="FF153" s="11">
        <v>0.142975888203855</v>
      </c>
      <c r="FG153" s="11">
        <v>0.002</v>
      </c>
      <c r="FH153" s="11">
        <v>0.049</v>
      </c>
      <c r="FI153" s="11">
        <v>0.145775012960083</v>
      </c>
      <c r="FJ153" s="11">
        <v>0.024</v>
      </c>
      <c r="FK153" s="11">
        <v>0.013</v>
      </c>
      <c r="FL153" s="11">
        <v>56.9042001288797</v>
      </c>
      <c r="FM153" s="11">
        <v>0.856660483237803</v>
      </c>
      <c r="FN153" s="11">
        <v>15.7826165156121</v>
      </c>
      <c r="FO153" s="11">
        <v>0.041</v>
      </c>
      <c r="FP153" s="11">
        <v>0.136</v>
      </c>
      <c r="FQ153" s="11">
        <v>11.8819800379444</v>
      </c>
      <c r="FR153" s="11">
        <v>16.7921275894621</v>
      </c>
      <c r="FS153" s="11">
        <v>4.11969046124454</v>
      </c>
      <c r="FT153" s="11">
        <v>0.04</v>
      </c>
      <c r="FU153" s="11">
        <v>0.213481743254281</v>
      </c>
      <c r="FV153" s="11">
        <v>85.4067209940595</v>
      </c>
      <c r="FW153" s="11">
        <v>62.8204431946815</v>
      </c>
      <c r="FX153" s="11">
        <v>1.04552939283645</v>
      </c>
      <c r="FY153" s="11">
        <v>0.029</v>
      </c>
      <c r="FZ153" s="11">
        <v>0.025</v>
      </c>
      <c r="GA153" s="11">
        <v>0.022</v>
      </c>
      <c r="GB153" s="11">
        <v>0.474172515604392</v>
      </c>
      <c r="GC153" s="11">
        <v>0.262</v>
      </c>
      <c r="GD153" s="11">
        <v>15.6988211856357</v>
      </c>
      <c r="GE153" s="11">
        <v>12.0492872971481</v>
      </c>
      <c r="GF153" s="11">
        <v>10.110626372456</v>
      </c>
      <c r="GG153" s="11">
        <v>33.9132096069869</v>
      </c>
      <c r="GH153" s="11">
        <v>3.28516240854932</v>
      </c>
      <c r="GI153" s="11">
        <v>23.6253449834688</v>
      </c>
      <c r="GJ153"/>
      <c r="GK153" s="11">
        <v>0.266824125948329</v>
      </c>
      <c r="GL153" s="11">
        <v>0.023</v>
      </c>
      <c r="GM153" s="11">
        <v>4.6345969275682</v>
      </c>
      <c r="GN153" s="11">
        <v>3.67992061320572</v>
      </c>
      <c r="GO153" s="11">
        <v>41.379634526696</v>
      </c>
      <c r="GP153" s="11">
        <v>9.10053490019039</v>
      </c>
      <c r="GQ153" s="11">
        <v>0.017</v>
      </c>
      <c r="GR153" s="11">
        <v>0.001</v>
      </c>
      <c r="GS153" s="11">
        <v>0.207656904317997</v>
      </c>
      <c r="GT153" s="11">
        <v>192.747513118936</v>
      </c>
      <c r="GU153" s="11">
        <v>14.1112919926304</v>
      </c>
      <c r="GV153" s="11">
        <v>164.286320449369</v>
      </c>
      <c r="GW153" s="11">
        <v>0.576503533932795</v>
      </c>
      <c r="GX153" s="11">
        <v>1397.64115912557</v>
      </c>
      <c r="GY153" s="11">
        <v>1.08277534191752</v>
      </c>
      <c r="GZ153" s="11">
        <v>28.1351458966463</v>
      </c>
      <c r="HA153" s="11">
        <v>0.018</v>
      </c>
      <c r="HB153" s="11">
        <v>33.2486451322194</v>
      </c>
      <c r="HC153" s="11">
        <v>5.81294960567083</v>
      </c>
      <c r="HD153" s="11">
        <v>0.005</v>
      </c>
      <c r="HE153" s="11">
        <v>2.59830361039815</v>
      </c>
      <c r="HF153" s="11">
        <v>0.656963045053021</v>
      </c>
      <c r="HG153" s="11">
        <v>4.24443050694992</v>
      </c>
      <c r="HH153" s="11">
        <v>4047.2307258291</v>
      </c>
      <c r="HI153" s="11">
        <v>2013.28883382547</v>
      </c>
      <c r="HJ153" s="11">
        <v>3286.67822814005</v>
      </c>
      <c r="HK153" s="11">
        <v>2773.84133151452</v>
      </c>
      <c r="HL153" s="11">
        <v>1056.25246479356</v>
      </c>
      <c r="HM153" s="11">
        <v>179.659961951329</v>
      </c>
      <c r="HN153" s="11">
        <v>1574.24372963383</v>
      </c>
      <c r="HO153" s="11">
        <v>25.2826268935097</v>
      </c>
      <c r="HP153" s="11">
        <v>2193.86970250231</v>
      </c>
      <c r="HQ153" s="11">
        <v>230.752612018675</v>
      </c>
      <c r="HR153" s="11">
        <v>1609.28881862593</v>
      </c>
      <c r="HS153" s="11">
        <v>83.8819152195253</v>
      </c>
      <c r="HT153" s="11">
        <v>163.53719280945</v>
      </c>
      <c r="HU153" s="11">
        <v>149.979516286912</v>
      </c>
      <c r="HV153" s="11">
        <v>-5.6843418860808e-13</v>
      </c>
      <c r="HW153" s="11">
        <v>6210.49907594148</v>
      </c>
      <c r="HX153" s="20"/>
      <c r="HY153" s="20"/>
      <c r="HZ153" s="20"/>
      <c r="IA153" s="20"/>
      <c r="IB153" s="20"/>
    </row>
    <row r="154" spans="1:236">
      <c r="A154" s="11">
        <v>1991</v>
      </c>
      <c r="B154" s="11">
        <v>0.522462094569819</v>
      </c>
      <c r="C154" s="11">
        <v>1.17091307499241</v>
      </c>
      <c r="D154" s="11">
        <v>21.508415373721</v>
      </c>
      <c r="E154" s="11">
        <v>0.111</v>
      </c>
      <c r="F154" s="11">
        <v>1.38211091992687</v>
      </c>
      <c r="G154" s="11">
        <v>0.013</v>
      </c>
      <c r="H154" s="11">
        <v>0.068</v>
      </c>
      <c r="I154" s="11">
        <v>32.0703449781659</v>
      </c>
      <c r="J154" s="11">
        <v>2.01413832657107</v>
      </c>
      <c r="K154" s="11">
        <v>0.145</v>
      </c>
      <c r="L154" s="11">
        <v>76.2920995848575</v>
      </c>
      <c r="M154" s="11">
        <v>17.9537102416564</v>
      </c>
      <c r="N154" s="11">
        <v>13.6590923603472</v>
      </c>
      <c r="O154" s="11">
        <v>0.545</v>
      </c>
      <c r="P154" s="11">
        <v>3.092</v>
      </c>
      <c r="Q154" s="11">
        <v>4.02346702964778</v>
      </c>
      <c r="R154" s="11">
        <v>0.387056474159322</v>
      </c>
      <c r="S154" s="11">
        <v>28.4038362112964</v>
      </c>
      <c r="T154" s="11">
        <v>33.6699374593263</v>
      </c>
      <c r="U154" s="11">
        <v>0.111</v>
      </c>
      <c r="V154" s="11">
        <v>0.169118527760449</v>
      </c>
      <c r="W154" s="11">
        <v>0.147</v>
      </c>
      <c r="X154" s="11">
        <v>0.0506925714656144</v>
      </c>
      <c r="Y154" s="11">
        <v>0.0140813893208917</v>
      </c>
      <c r="Z154" s="11">
        <v>3.83990852728575</v>
      </c>
      <c r="AA154" s="11">
        <v>0.719</v>
      </c>
      <c r="AB154" s="11">
        <v>62.6075327510917</v>
      </c>
      <c r="AC154" s="11">
        <v>0.02</v>
      </c>
      <c r="AD154" s="11">
        <v>1.968</v>
      </c>
      <c r="AE154" s="11">
        <v>16.8184927292576</v>
      </c>
      <c r="AF154" s="11">
        <v>0.171</v>
      </c>
      <c r="AG154" s="11">
        <v>0.065</v>
      </c>
      <c r="AH154" s="11">
        <v>0.356</v>
      </c>
      <c r="AI154" s="11">
        <v>122.750033063173</v>
      </c>
      <c r="AJ154" s="11">
        <v>0.045</v>
      </c>
      <c r="AK154" s="11">
        <v>0.052</v>
      </c>
      <c r="AL154" s="11">
        <v>0.105</v>
      </c>
      <c r="AM154" s="11">
        <v>8.43117069158958</v>
      </c>
      <c r="AN154" s="11">
        <v>711.270792078832</v>
      </c>
      <c r="AO154" s="11">
        <v>15.4623580786026</v>
      </c>
      <c r="AP154" s="11">
        <v>0.018</v>
      </c>
      <c r="AQ154" s="11">
        <v>0.295522977460131</v>
      </c>
      <c r="AR154" s="11">
        <v>0.012</v>
      </c>
      <c r="AS154" s="11">
        <v>0.89735655605909</v>
      </c>
      <c r="AT154" s="11">
        <v>1.176</v>
      </c>
      <c r="AU154" s="11">
        <v>4.63774217521834</v>
      </c>
      <c r="AV154" s="11">
        <v>7.4154480247481</v>
      </c>
      <c r="AW154" s="11">
        <v>1.05059409020218</v>
      </c>
      <c r="AX154" s="11">
        <v>1.40067223297251</v>
      </c>
      <c r="AY154" s="11">
        <v>40.6340833806856</v>
      </c>
      <c r="AZ154" s="11">
        <v>30.791225844231</v>
      </c>
      <c r="BA154" s="11">
        <v>0.854968391893523</v>
      </c>
      <c r="BB154" s="11">
        <v>17.492498511231</v>
      </c>
      <c r="BC154" s="11">
        <v>0.082</v>
      </c>
      <c r="BD154" s="11">
        <v>0.016</v>
      </c>
      <c r="BE154" s="11">
        <v>2.60324404371992</v>
      </c>
      <c r="BF154" s="11">
        <v>4.40970942155419</v>
      </c>
      <c r="BG154" s="11">
        <v>21.0960267678722</v>
      </c>
      <c r="BH154" s="11">
        <v>0.861003511600259</v>
      </c>
      <c r="BI154" s="11">
        <v>0.018</v>
      </c>
      <c r="BJ154"/>
      <c r="BK154" s="11">
        <v>9.31882461824437</v>
      </c>
      <c r="BL154" s="11">
        <v>0.807443334596486</v>
      </c>
      <c r="BM154" s="11">
        <v>0.179</v>
      </c>
      <c r="BN154"/>
      <c r="BO154" s="11">
        <v>0.178775147179272</v>
      </c>
      <c r="BP154" s="11">
        <v>15.0641375545852</v>
      </c>
      <c r="BQ154" s="11">
        <v>114.044749654195</v>
      </c>
      <c r="BR154" s="11">
        <v>0.128</v>
      </c>
      <c r="BS154" s="11">
        <v>1.23408920740617</v>
      </c>
      <c r="BT154" s="11">
        <v>0.054</v>
      </c>
      <c r="BU154" s="11">
        <v>4.33192073145989</v>
      </c>
      <c r="BV154" s="11">
        <v>277.5462598089</v>
      </c>
      <c r="BW154" s="11">
        <v>1.06491803278689</v>
      </c>
      <c r="BX154" s="11">
        <v>22.7640552347387</v>
      </c>
      <c r="BY154" s="11">
        <v>0.166457423580786</v>
      </c>
      <c r="BZ154" s="11">
        <v>0.03</v>
      </c>
      <c r="CA154" s="11">
        <v>1.35129207612823</v>
      </c>
      <c r="CB154" s="11">
        <v>0.28</v>
      </c>
      <c r="CC154" s="11">
        <v>0.048</v>
      </c>
      <c r="CD154" s="11">
        <v>0.302</v>
      </c>
      <c r="CE154" s="11">
        <v>0.266413055735389</v>
      </c>
      <c r="CF154" s="11">
        <v>0.689674091920389</v>
      </c>
      <c r="CG154" s="11">
        <v>7.76830556111355</v>
      </c>
      <c r="CH154" s="11">
        <v>19.0570079394105</v>
      </c>
      <c r="CI154" s="11">
        <v>0.574082486353712</v>
      </c>
      <c r="CJ154" s="11">
        <v>167.948957666555</v>
      </c>
      <c r="CK154" s="11">
        <v>47.7251635919987</v>
      </c>
      <c r="CL154" s="11">
        <v>12.3322710146917</v>
      </c>
      <c r="CM154" s="11">
        <v>9.19082007947164</v>
      </c>
      <c r="CN154" s="11">
        <v>60.8749092643474</v>
      </c>
      <c r="CO154" s="11">
        <v>9.86584546515564</v>
      </c>
      <c r="CP154" s="11">
        <v>119.470853313458</v>
      </c>
      <c r="CQ154" s="11">
        <v>2.11544511185944</v>
      </c>
      <c r="CR154" s="11">
        <v>319.075601139248</v>
      </c>
      <c r="CS154" s="11">
        <v>2.70303240662855</v>
      </c>
      <c r="CT154" s="11">
        <v>71.2516192401567</v>
      </c>
      <c r="CU154" s="11">
        <v>1.31941512371368</v>
      </c>
      <c r="CV154" s="11">
        <v>0.006</v>
      </c>
      <c r="CW154"/>
      <c r="CX154" s="11">
        <v>4.07107931188796</v>
      </c>
      <c r="CY154" s="11">
        <v>4.33756164193186</v>
      </c>
      <c r="CZ154" s="11">
        <v>0.149</v>
      </c>
      <c r="DA154" s="11">
        <v>4.89071669099317</v>
      </c>
      <c r="DB154" s="11">
        <v>2.2148341853402</v>
      </c>
      <c r="DC154" s="11">
        <v>0.417</v>
      </c>
      <c r="DD154" s="11">
        <v>0.102223747135148</v>
      </c>
      <c r="DE154" s="11">
        <v>11.6320541094222</v>
      </c>
      <c r="DF154" s="11">
        <v>0.0563125413364917</v>
      </c>
      <c r="DG154" s="11">
        <v>10.3316058951965</v>
      </c>
      <c r="DH154" s="11">
        <v>3.39078447864284</v>
      </c>
      <c r="DI154" s="11">
        <v>0.298</v>
      </c>
      <c r="DJ154" s="11">
        <v>2.1273166813811</v>
      </c>
      <c r="DK154" s="11">
        <v>0.279712414054445</v>
      </c>
      <c r="DL154" s="11">
        <v>0.214959187622424</v>
      </c>
      <c r="DM154" s="11">
        <v>17.9544579694323</v>
      </c>
      <c r="DN154" s="11">
        <v>0.042</v>
      </c>
      <c r="DO154" s="11">
        <v>0.116237471351482</v>
      </c>
      <c r="DP154" s="11">
        <v>0.620044609716157</v>
      </c>
      <c r="DQ154"/>
      <c r="DR154" s="11">
        <v>0.237</v>
      </c>
      <c r="DS154" s="11">
        <v>0.415</v>
      </c>
      <c r="DT154" s="11">
        <v>90.0184221552402</v>
      </c>
      <c r="DU154" s="11">
        <v>3.26413591703057</v>
      </c>
      <c r="DV154" s="11">
        <v>0.378839891927654</v>
      </c>
      <c r="DW154" s="11">
        <v>0.008</v>
      </c>
      <c r="DX154" s="11">
        <v>6.4651101496732</v>
      </c>
      <c r="DY154" s="11">
        <v>0.256949885405927</v>
      </c>
      <c r="DZ154" s="11">
        <v>1.12920747089136</v>
      </c>
      <c r="EA154" s="11">
        <v>0.288</v>
      </c>
      <c r="EB154" s="11">
        <v>0.034</v>
      </c>
      <c r="EC154" s="11">
        <v>0.280106582485835</v>
      </c>
      <c r="ED154" s="11">
        <v>46.7231166976006</v>
      </c>
      <c r="EE154" s="11">
        <v>0.479972055090678</v>
      </c>
      <c r="EF154" s="11">
        <v>7.14408318025269</v>
      </c>
      <c r="EG154" s="11">
        <v>0.542118881283032</v>
      </c>
      <c r="EH154" s="11">
        <v>0.154535603414254</v>
      </c>
      <c r="EI154" s="11">
        <v>11.4435574865093</v>
      </c>
      <c r="EJ154" s="11">
        <v>0.002</v>
      </c>
      <c r="EK154" s="11">
        <v>9.13155021834061</v>
      </c>
      <c r="EL154" s="11">
        <v>0.241</v>
      </c>
      <c r="EM154" s="11">
        <v>3.16452675102229</v>
      </c>
      <c r="EN154" s="11">
        <v>18.4162405360423</v>
      </c>
      <c r="EO154"/>
      <c r="EP154" s="11">
        <v>0.847295666882467</v>
      </c>
      <c r="EQ154" s="11">
        <v>0.592</v>
      </c>
      <c r="ER154" s="11">
        <v>0.574084334061135</v>
      </c>
      <c r="ES154" s="11">
        <v>5.66536435390304</v>
      </c>
      <c r="ET154" s="11">
        <v>11.8645972429131</v>
      </c>
      <c r="EU154" s="11">
        <v>2.86441460334951</v>
      </c>
      <c r="EV154" s="11">
        <v>101.97127210833</v>
      </c>
      <c r="EW154" s="11">
        <v>12.8632327430604</v>
      </c>
      <c r="EX154" s="11">
        <v>4.7435795649485</v>
      </c>
      <c r="EY154" s="11">
        <v>0.728286128706102</v>
      </c>
      <c r="EZ154" s="11">
        <v>75.2424195713663</v>
      </c>
      <c r="FA154" s="11">
        <v>8.07760237124744</v>
      </c>
      <c r="FB154" s="11">
        <v>0.110923606331727</v>
      </c>
      <c r="FC154" s="11">
        <v>1.21901741428715</v>
      </c>
      <c r="FD154" s="11">
        <v>38.8281531815804</v>
      </c>
      <c r="FE154" s="11">
        <v>656.865644724428</v>
      </c>
      <c r="FF154" s="11">
        <v>0.128857954918859</v>
      </c>
      <c r="FG154" s="11">
        <v>0.002</v>
      </c>
      <c r="FH154" s="11">
        <v>0.052</v>
      </c>
      <c r="FI154" s="11">
        <v>0.116324520476931</v>
      </c>
      <c r="FJ154" s="11">
        <v>0.026</v>
      </c>
      <c r="FK154" s="11">
        <v>0.013</v>
      </c>
      <c r="FL154" s="11">
        <v>78.7581509793407</v>
      </c>
      <c r="FM154" s="11">
        <v>0.922272404489768</v>
      </c>
      <c r="FN154" s="11">
        <v>11.1785354717287</v>
      </c>
      <c r="FO154" s="11">
        <v>0.047</v>
      </c>
      <c r="FP154" s="11">
        <v>0.152</v>
      </c>
      <c r="FQ154" s="11">
        <v>12.073</v>
      </c>
      <c r="FR154" s="11">
        <v>14.5556068184832</v>
      </c>
      <c r="FS154" s="11">
        <v>3.81369368449782</v>
      </c>
      <c r="FT154" s="11">
        <v>0.043</v>
      </c>
      <c r="FU154" s="11">
        <v>0.192118735675741</v>
      </c>
      <c r="FV154" s="11">
        <v>88.9810883585081</v>
      </c>
      <c r="FW154" s="11">
        <v>65.504691737139</v>
      </c>
      <c r="FX154" s="11">
        <v>1.12943112495834</v>
      </c>
      <c r="FY154" s="11">
        <v>0.029</v>
      </c>
      <c r="FZ154" s="11">
        <v>0.028</v>
      </c>
      <c r="GA154" s="11">
        <v>0.023</v>
      </c>
      <c r="GB154" s="11">
        <v>0.552167596120743</v>
      </c>
      <c r="GC154" s="11">
        <v>0.238</v>
      </c>
      <c r="GD154" s="11">
        <v>15.7617952846686</v>
      </c>
      <c r="GE154" s="11">
        <v>12.5905216183313</v>
      </c>
      <c r="GF154" s="11">
        <v>11.5176897102842</v>
      </c>
      <c r="GG154" s="11">
        <v>36.4713427947598</v>
      </c>
      <c r="GH154" s="11">
        <v>2.66316663722131</v>
      </c>
      <c r="GI154" s="11">
        <v>25.9401817147936</v>
      </c>
      <c r="GJ154"/>
      <c r="GK154" s="11">
        <v>0.286519073973238</v>
      </c>
      <c r="GL154" s="11">
        <v>0.024</v>
      </c>
      <c r="GM154" s="11">
        <v>4.63104880383385</v>
      </c>
      <c r="GN154" s="11">
        <v>4.36832658887428</v>
      </c>
      <c r="GO154" s="11">
        <v>43.1567454394406</v>
      </c>
      <c r="GP154" s="11">
        <v>8.30371193508456</v>
      </c>
      <c r="GQ154" s="11">
        <v>0.017</v>
      </c>
      <c r="GR154" s="11">
        <v>0.001</v>
      </c>
      <c r="GS154" s="11">
        <v>0.212828942681121</v>
      </c>
      <c r="GT154" s="11">
        <v>172.741298561975</v>
      </c>
      <c r="GU154" s="11">
        <v>15.4676372468048</v>
      </c>
      <c r="GV154" s="11">
        <v>166.324419607741</v>
      </c>
      <c r="GW154" s="11">
        <v>0.615520700848984</v>
      </c>
      <c r="GX154" s="11">
        <v>1381.81133127467</v>
      </c>
      <c r="GY154" s="11">
        <v>1.23571989936854</v>
      </c>
      <c r="GZ154" s="11">
        <v>27.9168695765962</v>
      </c>
      <c r="HA154" s="11">
        <v>0.018</v>
      </c>
      <c r="HB154" s="11">
        <v>31.4007030450754</v>
      </c>
      <c r="HC154" s="11">
        <v>5.83393417003008</v>
      </c>
      <c r="HD154" s="11">
        <v>0.005</v>
      </c>
      <c r="HE154" s="11">
        <v>2.49109607249759</v>
      </c>
      <c r="HF154" s="11">
        <v>0.650057599299691</v>
      </c>
      <c r="HG154" s="11">
        <v>4.23077063595159</v>
      </c>
      <c r="HH154" s="11">
        <v>3961.65482002127</v>
      </c>
      <c r="HI154" s="11">
        <v>2229.7158181556</v>
      </c>
      <c r="HJ154" s="11">
        <v>3283.19945684408</v>
      </c>
      <c r="HK154" s="11">
        <v>2908.17118133279</v>
      </c>
      <c r="HL154" s="11">
        <v>1038.31855886326</v>
      </c>
      <c r="HM154" s="11">
        <v>187.683956856272</v>
      </c>
      <c r="HN154" s="11">
        <v>1636.65880312173</v>
      </c>
      <c r="HO154" s="11">
        <v>25.0143962979295</v>
      </c>
      <c r="HP154" s="11">
        <v>2112.06934085163</v>
      </c>
      <c r="HQ154" s="11">
        <v>254.69439741239</v>
      </c>
      <c r="HR154" s="11">
        <v>1594.77424391666</v>
      </c>
      <c r="HS154" s="11">
        <v>84.4579299673801</v>
      </c>
      <c r="HT154" s="11">
        <v>165.575569752882</v>
      </c>
      <c r="HU154" s="11">
        <v>148.566283749414</v>
      </c>
      <c r="HV154" s="11">
        <v>130.437999999999</v>
      </c>
      <c r="HW154" s="11">
        <v>6339.93692192629</v>
      </c>
      <c r="HX154" s="20"/>
      <c r="HY154" s="20"/>
      <c r="HZ154" s="20"/>
      <c r="IA154" s="20"/>
      <c r="IB154" s="20"/>
    </row>
    <row r="155" spans="1:236">
      <c r="A155" s="11">
        <v>1992</v>
      </c>
      <c r="B155" s="11">
        <v>0.404490720524018</v>
      </c>
      <c r="C155" s="11">
        <v>0.686985825020255</v>
      </c>
      <c r="D155" s="11">
        <v>21.802212151273</v>
      </c>
      <c r="E155" s="11">
        <v>0.111</v>
      </c>
      <c r="F155" s="11">
        <v>1.40951106613735</v>
      </c>
      <c r="G155" s="11">
        <v>0.013</v>
      </c>
      <c r="H155" s="11">
        <v>0.068</v>
      </c>
      <c r="I155" s="11">
        <v>33.0869497816594</v>
      </c>
      <c r="J155" s="11">
        <v>1.56214458923913</v>
      </c>
      <c r="K155" s="11">
        <v>0.147</v>
      </c>
      <c r="L155" s="11">
        <v>77.6552958923036</v>
      </c>
      <c r="M155" s="11">
        <v>16.4527575973561</v>
      </c>
      <c r="N155" s="11">
        <v>15.3314411296099</v>
      </c>
      <c r="O155" s="11">
        <v>0.51</v>
      </c>
      <c r="P155" s="11">
        <v>2.83899092178771</v>
      </c>
      <c r="Q155" s="11">
        <v>4.19757195800467</v>
      </c>
      <c r="R155" s="11">
        <v>0.371677567447952</v>
      </c>
      <c r="S155" s="11">
        <v>25.5139121845665</v>
      </c>
      <c r="T155" s="11">
        <v>33.4313469104874</v>
      </c>
      <c r="U155" s="11">
        <v>0.097</v>
      </c>
      <c r="V155" s="11">
        <v>0.183118527760449</v>
      </c>
      <c r="W155" s="11">
        <v>0.126</v>
      </c>
      <c r="X155" s="11">
        <v>0.058694652421241</v>
      </c>
      <c r="Y155" s="11">
        <v>0.0116013478486262</v>
      </c>
      <c r="Z155" s="11">
        <v>4.10172287622496</v>
      </c>
      <c r="AA155" s="11">
        <v>0.758</v>
      </c>
      <c r="AB155" s="11">
        <v>63.755731441048</v>
      </c>
      <c r="AC155" s="11">
        <v>0.022</v>
      </c>
      <c r="AD155" s="11">
        <v>1.879</v>
      </c>
      <c r="AE155" s="11">
        <v>15.6813344022926</v>
      </c>
      <c r="AF155" s="11">
        <v>0.172</v>
      </c>
      <c r="AG155" s="11">
        <v>0.059</v>
      </c>
      <c r="AH155" s="11">
        <v>0.368</v>
      </c>
      <c r="AI155" s="11">
        <v>126.500204477295</v>
      </c>
      <c r="AJ155" s="11">
        <v>0.049</v>
      </c>
      <c r="AK155" s="11">
        <v>0.053</v>
      </c>
      <c r="AL155" s="11">
        <v>0.111</v>
      </c>
      <c r="AM155" s="11">
        <v>8.73380021834061</v>
      </c>
      <c r="AN155" s="11">
        <v>745.3022891272</v>
      </c>
      <c r="AO155" s="11">
        <v>16.7834825327511</v>
      </c>
      <c r="AP155" s="11">
        <v>0.019</v>
      </c>
      <c r="AQ155" s="11">
        <v>0.351845908685983</v>
      </c>
      <c r="AR155" s="11">
        <v>0.012</v>
      </c>
      <c r="AS155" s="11">
        <v>1.02125226897266</v>
      </c>
      <c r="AT155" s="11">
        <v>1.049</v>
      </c>
      <c r="AU155" s="11">
        <v>4.46915038755459</v>
      </c>
      <c r="AV155" s="11">
        <v>5.62039472151167</v>
      </c>
      <c r="AW155" s="11">
        <v>0.865561430793157</v>
      </c>
      <c r="AX155" s="11">
        <v>1.50222449559346</v>
      </c>
      <c r="AY155" s="11">
        <v>39.7668715028348</v>
      </c>
      <c r="AZ155" s="11">
        <v>26.7417056747582</v>
      </c>
      <c r="BA155" s="11">
        <v>0.766436418359661</v>
      </c>
      <c r="BB155" s="11">
        <v>15.9155396492465</v>
      </c>
      <c r="BC155" s="11">
        <v>0.083</v>
      </c>
      <c r="BD155" s="11">
        <v>0.016</v>
      </c>
      <c r="BE155" s="11">
        <v>2.84339192449669</v>
      </c>
      <c r="BF155" s="11">
        <v>5.99336122048135</v>
      </c>
      <c r="BG155" s="11">
        <v>21.8176538685696</v>
      </c>
      <c r="BH155" s="11">
        <v>0.905233858142208</v>
      </c>
      <c r="BI155" s="11">
        <v>0.018</v>
      </c>
      <c r="BJ155"/>
      <c r="BK155" s="11">
        <v>6.66425570930478</v>
      </c>
      <c r="BL155" s="11">
        <v>0.801511066137346</v>
      </c>
      <c r="BM155" s="11">
        <v>0.177</v>
      </c>
      <c r="BN155" s="11">
        <v>0.037</v>
      </c>
      <c r="BO155" s="11">
        <v>0.199320260518156</v>
      </c>
      <c r="BP155" s="11">
        <v>14.8122270742358</v>
      </c>
      <c r="BQ155" s="11">
        <v>111.167257894377</v>
      </c>
      <c r="BR155" s="11">
        <v>0.122</v>
      </c>
      <c r="BS155" s="11">
        <v>1.34195761223977</v>
      </c>
      <c r="BT155" s="11">
        <v>0.054</v>
      </c>
      <c r="BU155" s="11">
        <v>4.16946383564126</v>
      </c>
      <c r="BV155" s="11">
        <v>264.591806016949</v>
      </c>
      <c r="BW155" s="11">
        <v>0.885</v>
      </c>
      <c r="BX155" s="11">
        <v>23.1920452271317</v>
      </c>
      <c r="BY155" s="11">
        <v>0.162611080786026</v>
      </c>
      <c r="BZ155" s="11">
        <v>0.032</v>
      </c>
      <c r="CA155" s="11">
        <v>1.61550453794532</v>
      </c>
      <c r="CB155" s="11">
        <v>0.289</v>
      </c>
      <c r="CC155" s="11">
        <v>0.049</v>
      </c>
      <c r="CD155" s="11">
        <v>0.284</v>
      </c>
      <c r="CE155" s="11">
        <v>0.242500648277903</v>
      </c>
      <c r="CF155" s="11">
        <v>0.765095989888409</v>
      </c>
      <c r="CG155" s="11">
        <v>8.9843234821831</v>
      </c>
      <c r="CH155" s="11">
        <v>16.9980212254367</v>
      </c>
      <c r="CI155" s="11">
        <v>0.614001116266375</v>
      </c>
      <c r="CJ155" s="11">
        <v>178.888377834339</v>
      </c>
      <c r="CK155" s="11">
        <v>54.4264918552823</v>
      </c>
      <c r="CL155" s="11">
        <v>16.0724303132071</v>
      </c>
      <c r="CM155" s="11">
        <v>9.14195762891064</v>
      </c>
      <c r="CN155" s="11">
        <v>62.2799722735219</v>
      </c>
      <c r="CO155" s="11">
        <v>11.4853979433593</v>
      </c>
      <c r="CP155" s="11">
        <v>119.524009759619</v>
      </c>
      <c r="CQ155" s="11">
        <v>2.10391132411946</v>
      </c>
      <c r="CR155" s="11">
        <v>321.750010343892</v>
      </c>
      <c r="CS155" s="11">
        <v>3.27079664717099</v>
      </c>
      <c r="CT155" s="11">
        <v>64.4462542033951</v>
      </c>
      <c r="CU155" s="11">
        <v>1.51104138380831</v>
      </c>
      <c r="CV155" s="11">
        <v>0.007</v>
      </c>
      <c r="CW155"/>
      <c r="CX155" s="11">
        <v>8.09181067846969</v>
      </c>
      <c r="CY155" s="11">
        <v>3.01355922489083</v>
      </c>
      <c r="CZ155" s="11">
        <v>0.161770477196389</v>
      </c>
      <c r="DA155" s="11">
        <v>3.87378082716838</v>
      </c>
      <c r="DB155" s="11">
        <v>2.65472527143574</v>
      </c>
      <c r="DC155" s="11">
        <v>0.433</v>
      </c>
      <c r="DD155" s="11">
        <v>0.106893628430329</v>
      </c>
      <c r="DE155" s="11">
        <v>10.1049181737197</v>
      </c>
      <c r="DF155" s="11">
        <v>0.056482120921697</v>
      </c>
      <c r="DG155" s="11">
        <v>5.78691018558952</v>
      </c>
      <c r="DH155" s="11">
        <v>3.32758489169578</v>
      </c>
      <c r="DI155" s="11">
        <v>0.295</v>
      </c>
      <c r="DJ155" s="11">
        <v>2.291</v>
      </c>
      <c r="DK155" s="11">
        <v>0.273702213227469</v>
      </c>
      <c r="DL155" s="11">
        <v>0.214816833614216</v>
      </c>
      <c r="DM155" s="11">
        <v>19.9129410480349</v>
      </c>
      <c r="DN155" s="11">
        <v>0.063</v>
      </c>
      <c r="DO155" s="11">
        <v>0.126234071075823</v>
      </c>
      <c r="DP155" s="11">
        <v>0.625981607532751</v>
      </c>
      <c r="DQ155" s="11">
        <v>0.021</v>
      </c>
      <c r="DR155" s="11">
        <v>0.247</v>
      </c>
      <c r="DS155" s="11">
        <v>0.466</v>
      </c>
      <c r="DT155" s="11">
        <v>90.7350617259825</v>
      </c>
      <c r="DU155" s="11">
        <v>2.98652096756061</v>
      </c>
      <c r="DV155" s="11">
        <v>0.404823653026677</v>
      </c>
      <c r="DW155" s="11">
        <v>0.008</v>
      </c>
      <c r="DX155" s="11">
        <v>6.75130560132229</v>
      </c>
      <c r="DY155" s="11">
        <v>0.280351106613735</v>
      </c>
      <c r="DZ155" s="11">
        <v>1.32148334381458</v>
      </c>
      <c r="EA155" s="11">
        <v>0.314</v>
      </c>
      <c r="EB155" s="11">
        <v>0.033</v>
      </c>
      <c r="EC155" s="11">
        <v>0.336498048076296</v>
      </c>
      <c r="ED155" s="11">
        <v>46.6694824154151</v>
      </c>
      <c r="EE155" s="11">
        <v>0.42998599341231</v>
      </c>
      <c r="EF155" s="11">
        <v>7.68625853923584</v>
      </c>
      <c r="EG155" s="11">
        <v>0.647548397864896</v>
      </c>
      <c r="EH155" s="11">
        <v>0.143178789104373</v>
      </c>
      <c r="EI155" s="11">
        <v>12.6269969183069</v>
      </c>
      <c r="EJ155" s="11">
        <v>0.002</v>
      </c>
      <c r="EK155" s="11">
        <v>9.38700873362446</v>
      </c>
      <c r="EL155" s="11">
        <v>0.25</v>
      </c>
      <c r="EM155" s="11">
        <v>3.24581273510556</v>
      </c>
      <c r="EN155" s="11">
        <v>19.6547272253063</v>
      </c>
      <c r="EO155" s="11">
        <v>0.054</v>
      </c>
      <c r="EP155" s="11">
        <v>1.12234907237947</v>
      </c>
      <c r="EQ155" s="11">
        <v>0.598</v>
      </c>
      <c r="ER155" s="11">
        <v>0.704131823144105</v>
      </c>
      <c r="ES155" s="11">
        <v>5.72756100208725</v>
      </c>
      <c r="ET155" s="11">
        <v>13.1803480054848</v>
      </c>
      <c r="EU155" s="11">
        <v>3.00607089214134</v>
      </c>
      <c r="EV155" s="11">
        <v>99.484322487274</v>
      </c>
      <c r="EW155" s="11">
        <v>13.9073586480929</v>
      </c>
      <c r="EX155" s="11">
        <v>7.30904504519233</v>
      </c>
      <c r="EY155" s="11">
        <v>0.740256203350516</v>
      </c>
      <c r="EZ155" s="11">
        <v>81.8519140221232</v>
      </c>
      <c r="FA155" s="11">
        <v>5.72545245633188</v>
      </c>
      <c r="FB155" s="11">
        <v>0.0991816930488644</v>
      </c>
      <c r="FC155" s="11">
        <v>1.08877511530487</v>
      </c>
      <c r="FD155" s="11">
        <v>36.0453774122486</v>
      </c>
      <c r="FE155" s="11">
        <v>536.709828196306</v>
      </c>
      <c r="FF155" s="11">
        <v>0.130864052641614</v>
      </c>
      <c r="FG155" s="11">
        <v>0.002</v>
      </c>
      <c r="FH155" s="11">
        <v>0.058</v>
      </c>
      <c r="FI155" s="11">
        <v>0.0958372213582167</v>
      </c>
      <c r="FJ155" s="11">
        <v>0.027</v>
      </c>
      <c r="FK155" s="11">
        <v>0.013</v>
      </c>
      <c r="FL155" s="11">
        <v>86.2941160426093</v>
      </c>
      <c r="FM155" s="11">
        <v>0.934133835828484</v>
      </c>
      <c r="FN155" s="11">
        <v>11.922559680466</v>
      </c>
      <c r="FO155" s="11">
        <v>0.047</v>
      </c>
      <c r="FP155" s="11">
        <v>0.077</v>
      </c>
      <c r="FQ155" s="11">
        <v>12.948</v>
      </c>
      <c r="FR155" s="11">
        <v>13.3536263309185</v>
      </c>
      <c r="FS155" s="11">
        <v>3.78891404475983</v>
      </c>
      <c r="FT155" s="11">
        <v>0.044</v>
      </c>
      <c r="FU155" s="11">
        <v>0.181792588844779</v>
      </c>
      <c r="FV155" s="11">
        <v>82.2394681769746</v>
      </c>
      <c r="FW155" s="11">
        <v>67.7979461353588</v>
      </c>
      <c r="FX155" s="11">
        <v>1.39365062908731</v>
      </c>
      <c r="FY155" s="11">
        <v>0.03</v>
      </c>
      <c r="FZ155" s="11">
        <v>0.026</v>
      </c>
      <c r="GA155" s="11">
        <v>0.023</v>
      </c>
      <c r="GB155" s="11">
        <v>0.554162676637095</v>
      </c>
      <c r="GC155" s="11">
        <v>0.227</v>
      </c>
      <c r="GD155" s="11">
        <v>15.7146008866233</v>
      </c>
      <c r="GE155" s="11">
        <v>12.5593692813041</v>
      </c>
      <c r="GF155" s="11">
        <v>11.6161960794331</v>
      </c>
      <c r="GG155" s="11">
        <v>38.8733624454148</v>
      </c>
      <c r="GH155" s="11">
        <v>1.9945696590135</v>
      </c>
      <c r="GI155" s="11">
        <v>28.7973397233605</v>
      </c>
      <c r="GJ155"/>
      <c r="GK155" s="11">
        <v>0.281249005612888</v>
      </c>
      <c r="GL155" s="11">
        <v>0.019</v>
      </c>
      <c r="GM155" s="11">
        <v>5.21363656234975</v>
      </c>
      <c r="GN155" s="11">
        <v>4.16894500350091</v>
      </c>
      <c r="GO155" s="11">
        <v>44.7775316273589</v>
      </c>
      <c r="GP155" s="11">
        <v>8.73203638025726</v>
      </c>
      <c r="GQ155" s="11">
        <v>0.018</v>
      </c>
      <c r="GR155" s="11">
        <v>0.001</v>
      </c>
      <c r="GS155" s="11">
        <v>0.217737692180767</v>
      </c>
      <c r="GT155" s="11">
        <v>160.830465167622</v>
      </c>
      <c r="GU155" s="11">
        <v>15.7633885967397</v>
      </c>
      <c r="GV155" s="11">
        <v>162.075852145461</v>
      </c>
      <c r="GW155" s="11">
        <v>0.594319919047224</v>
      </c>
      <c r="GX155" s="11">
        <v>1412.17999633708</v>
      </c>
      <c r="GY155" s="11">
        <v>1.40362676637095</v>
      </c>
      <c r="GZ155" s="11">
        <v>30.2904821718888</v>
      </c>
      <c r="HA155" s="11">
        <v>0.018</v>
      </c>
      <c r="HB155" s="11">
        <v>28.8146245131054</v>
      </c>
      <c r="HC155" s="11">
        <v>5.85874968047219</v>
      </c>
      <c r="HD155" s="11">
        <v>0.005</v>
      </c>
      <c r="HE155" s="11">
        <v>2.69477212528283</v>
      </c>
      <c r="HF155" s="11">
        <v>0.661761133165531</v>
      </c>
      <c r="HG155" s="11">
        <v>4.56153319841204</v>
      </c>
      <c r="HH155" s="11">
        <v>3829.5632576022</v>
      </c>
      <c r="HI155" s="11">
        <v>2178.13953295218</v>
      </c>
      <c r="HJ155" s="11">
        <v>3303.69363443966</v>
      </c>
      <c r="HK155" s="11">
        <v>2704.00915611472</v>
      </c>
      <c r="HL155" s="11">
        <v>1003.68669135401</v>
      </c>
      <c r="HM155" s="11">
        <v>181.985702956299</v>
      </c>
      <c r="HN155" s="11">
        <v>1700.77421245847</v>
      </c>
      <c r="HO155" s="11">
        <v>24.6154968733964</v>
      </c>
      <c r="HP155" s="11">
        <v>1936.85415479115</v>
      </c>
      <c r="HQ155" s="11">
        <v>278.644986300674</v>
      </c>
      <c r="HR155" s="11">
        <v>1629.60387362115</v>
      </c>
      <c r="HS155" s="11">
        <v>86.3728606854699</v>
      </c>
      <c r="HT155" s="11">
        <v>168.847502867767</v>
      </c>
      <c r="HU155" s="11">
        <v>151.524931138438</v>
      </c>
      <c r="HV155" s="11">
        <v>-7.105427357601e-13</v>
      </c>
      <c r="HW155" s="11">
        <v>6159.22772169281</v>
      </c>
      <c r="HX155" s="20"/>
      <c r="HY155" s="20"/>
      <c r="HZ155" s="20"/>
      <c r="IA155" s="20"/>
      <c r="IB155" s="20"/>
    </row>
    <row r="156" spans="1:236">
      <c r="A156" s="11">
        <v>1993</v>
      </c>
      <c r="B156" s="11">
        <v>0.405825054585153</v>
      </c>
      <c r="C156" s="11">
        <v>0.638100086059676</v>
      </c>
      <c r="D156" s="11">
        <v>22.3646206323743</v>
      </c>
      <c r="E156" s="11">
        <v>0.112</v>
      </c>
      <c r="F156" s="11">
        <v>1.56888338500205</v>
      </c>
      <c r="G156" s="11">
        <v>0.015</v>
      </c>
      <c r="H156" s="11">
        <v>0.07</v>
      </c>
      <c r="I156" s="11">
        <v>32.1445100926917</v>
      </c>
      <c r="J156" s="11">
        <v>0.685111106304751</v>
      </c>
      <c r="K156" s="11">
        <v>0.177</v>
      </c>
      <c r="L156" s="11">
        <v>78.84108803363</v>
      </c>
      <c r="M156" s="11">
        <v>16.5690124972477</v>
      </c>
      <c r="N156" s="11">
        <v>13.2112713417432</v>
      </c>
      <c r="O156" s="11">
        <v>0.476</v>
      </c>
      <c r="P156" s="11">
        <v>4.571</v>
      </c>
      <c r="Q156" s="11">
        <v>4.38397830699166</v>
      </c>
      <c r="R156" s="11">
        <v>0.299366171778733</v>
      </c>
      <c r="S156" s="11">
        <v>21.9873950211712</v>
      </c>
      <c r="T156" s="11">
        <v>33.1406487731884</v>
      </c>
      <c r="U156" s="11">
        <v>0.103</v>
      </c>
      <c r="V156" s="11">
        <v>0.220366188396756</v>
      </c>
      <c r="W156" s="11">
        <v>0.147</v>
      </c>
      <c r="X156" s="11">
        <v>0.0496142000405318</v>
      </c>
      <c r="Y156" s="11">
        <v>0.0179087610160705</v>
      </c>
      <c r="Z156" s="11">
        <v>3.43356320652765</v>
      </c>
      <c r="AA156" s="11">
        <v>0.872</v>
      </c>
      <c r="AB156" s="11">
        <v>66.6774017467249</v>
      </c>
      <c r="AC156" s="11">
        <v>0.023</v>
      </c>
      <c r="AD156" s="11">
        <v>1.735</v>
      </c>
      <c r="AE156" s="11">
        <v>15.9639936735808</v>
      </c>
      <c r="AF156" s="11">
        <v>0.171</v>
      </c>
      <c r="AG156" s="11">
        <v>0.062</v>
      </c>
      <c r="AH156" s="11">
        <v>0.378</v>
      </c>
      <c r="AI156" s="11">
        <v>126.681226070858</v>
      </c>
      <c r="AJ156" s="11">
        <v>0.047</v>
      </c>
      <c r="AK156" s="11">
        <v>0.054</v>
      </c>
      <c r="AL156" s="11">
        <v>0.11</v>
      </c>
      <c r="AM156" s="11">
        <v>9.30618122270742</v>
      </c>
      <c r="AN156" s="11">
        <v>797.39381991178</v>
      </c>
      <c r="AO156" s="11">
        <v>17.2865182426926</v>
      </c>
      <c r="AP156" s="11">
        <v>0.02</v>
      </c>
      <c r="AQ156" s="11">
        <v>0.316714823560937</v>
      </c>
      <c r="AR156" s="11">
        <v>0.013</v>
      </c>
      <c r="AS156" s="11">
        <v>1.06192466346023</v>
      </c>
      <c r="AT156" s="11">
        <v>1.39</v>
      </c>
      <c r="AU156" s="11">
        <v>4.58727441866812</v>
      </c>
      <c r="AV156" s="11">
        <v>5.41014504027103</v>
      </c>
      <c r="AW156" s="11">
        <v>1.33614930015552</v>
      </c>
      <c r="AX156" s="11">
        <v>1.56869855916961</v>
      </c>
      <c r="AY156" s="11">
        <v>38.2434777886626</v>
      </c>
      <c r="AZ156" s="11">
        <v>24.4491159462422</v>
      </c>
      <c r="BA156" s="11">
        <v>0.726618497461225</v>
      </c>
      <c r="BB156" s="11">
        <v>16.5288589958178</v>
      </c>
      <c r="BC156" s="11">
        <v>0.083</v>
      </c>
      <c r="BD156" s="11">
        <v>0.017</v>
      </c>
      <c r="BE156" s="11">
        <v>3.05915726425343</v>
      </c>
      <c r="BF156" s="11">
        <v>6.57437949015861</v>
      </c>
      <c r="BG156" s="11">
        <v>25.1850383333871</v>
      </c>
      <c r="BH156" s="11">
        <v>1.08504201772007</v>
      </c>
      <c r="BI156" s="11">
        <v>0.019</v>
      </c>
      <c r="BJ156"/>
      <c r="BK156" s="11">
        <v>5.3043847595298</v>
      </c>
      <c r="BL156" s="11">
        <v>0.817036739002876</v>
      </c>
      <c r="BM156" s="11">
        <v>0.159</v>
      </c>
      <c r="BN156" s="11">
        <v>0.039</v>
      </c>
      <c r="BO156" s="11">
        <v>0.198866652185773</v>
      </c>
      <c r="BP156" s="11">
        <v>15.3711790393013</v>
      </c>
      <c r="BQ156" s="11">
        <v>105.813382283986</v>
      </c>
      <c r="BR156" s="11">
        <v>0.128</v>
      </c>
      <c r="BS156" s="11">
        <v>1.35772242728109</v>
      </c>
      <c r="BT156" s="11">
        <v>0.057</v>
      </c>
      <c r="BU156" s="11">
        <v>2.70624994569665</v>
      </c>
      <c r="BV156" s="11">
        <v>261.841141217667</v>
      </c>
      <c r="BW156" s="11">
        <v>1.042</v>
      </c>
      <c r="BX156" s="11">
        <v>23.0035366619789</v>
      </c>
      <c r="BY156" s="11">
        <v>0.149001637554585</v>
      </c>
      <c r="BZ156" s="11">
        <v>0.033</v>
      </c>
      <c r="CA156" s="11">
        <v>1.52231941675814</v>
      </c>
      <c r="CB156" s="11">
        <v>0.297</v>
      </c>
      <c r="CC156" s="11">
        <v>0.05</v>
      </c>
      <c r="CD156" s="11">
        <v>0.285</v>
      </c>
      <c r="CE156" s="11">
        <v>0.186735425983748</v>
      </c>
      <c r="CF156" s="11">
        <v>0.802613915291354</v>
      </c>
      <c r="CG156" s="11">
        <v>9.49176966386215</v>
      </c>
      <c r="CH156" s="11">
        <v>17.1919577783843</v>
      </c>
      <c r="CI156" s="11">
        <v>0.655164279475983</v>
      </c>
      <c r="CJ156" s="11">
        <v>184.852411454918</v>
      </c>
      <c r="CK156" s="11">
        <v>58.7087152864356</v>
      </c>
      <c r="CL156" s="11">
        <v>17.2297522205375</v>
      </c>
      <c r="CM156" s="11">
        <v>9.20227868298645</v>
      </c>
      <c r="CN156" s="11">
        <v>64.6813639423625</v>
      </c>
      <c r="CO156" s="11">
        <v>12.0727369341059</v>
      </c>
      <c r="CP156" s="11">
        <v>117.431001372202</v>
      </c>
      <c r="CQ156" s="11">
        <v>2.18366749684495</v>
      </c>
      <c r="CR156" s="11">
        <v>319.839654778717</v>
      </c>
      <c r="CS156" s="11">
        <v>3.21350596571727</v>
      </c>
      <c r="CT156" s="11">
        <v>56.8277258681104</v>
      </c>
      <c r="CU156" s="11">
        <v>1.73083994091162</v>
      </c>
      <c r="CV156" s="11">
        <v>0.008</v>
      </c>
      <c r="CW156"/>
      <c r="CX156" s="11">
        <v>13.4086880551344</v>
      </c>
      <c r="CY156" s="11">
        <v>2.3111806768559</v>
      </c>
      <c r="CZ156" s="11">
        <v>0.165781820090207</v>
      </c>
      <c r="DA156" s="11">
        <v>3.2537320460902</v>
      </c>
      <c r="DB156" s="11">
        <v>2.82612046794229</v>
      </c>
      <c r="DC156" s="11">
        <v>0.446</v>
      </c>
      <c r="DD156" s="11">
        <v>0.113892268320066</v>
      </c>
      <c r="DE156" s="11">
        <v>10.5645000512128</v>
      </c>
      <c r="DF156" s="11">
        <v>0.0586884334703547</v>
      </c>
      <c r="DG156" s="11">
        <v>4.46359599072053</v>
      </c>
      <c r="DH156" s="11">
        <v>3.36818863190033</v>
      </c>
      <c r="DI156" s="11">
        <v>0.322</v>
      </c>
      <c r="DJ156" s="11">
        <v>2.07402627874237</v>
      </c>
      <c r="DK156" s="11">
        <v>0.281692012400493</v>
      </c>
      <c r="DL156" s="11">
        <v>0.240719213315401</v>
      </c>
      <c r="DM156" s="11">
        <v>23.66775022172</v>
      </c>
      <c r="DN156" s="11">
        <v>0.054</v>
      </c>
      <c r="DO156" s="11">
        <v>0.137230670800164</v>
      </c>
      <c r="DP156" s="11">
        <v>0.787551219978166</v>
      </c>
      <c r="DQ156" s="11">
        <v>0.023</v>
      </c>
      <c r="DR156" s="11">
        <v>0.253</v>
      </c>
      <c r="DS156" s="11">
        <v>0.484</v>
      </c>
      <c r="DT156" s="11">
        <v>92.1730153772926</v>
      </c>
      <c r="DU156" s="11">
        <v>2.50901310912167</v>
      </c>
      <c r="DV156" s="11">
        <v>0.353062226373241</v>
      </c>
      <c r="DW156" s="11">
        <v>0.008</v>
      </c>
      <c r="DX156" s="11">
        <v>7.30864806182595</v>
      </c>
      <c r="DY156" s="11">
        <v>0.311224219187261</v>
      </c>
      <c r="DZ156" s="11">
        <v>1.44733326092886</v>
      </c>
      <c r="EA156" s="11">
        <v>0.379</v>
      </c>
      <c r="EB156" s="11">
        <v>0.031</v>
      </c>
      <c r="EC156" s="11">
        <v>0.381368283736271</v>
      </c>
      <c r="ED156" s="11">
        <v>46.6606167252122</v>
      </c>
      <c r="EE156" s="11">
        <v>0.498974983708994</v>
      </c>
      <c r="EF156" s="11">
        <v>7.57498334810392</v>
      </c>
      <c r="EG156" s="11">
        <v>0.622925336258557</v>
      </c>
      <c r="EH156" s="11">
        <v>0.163345815643275</v>
      </c>
      <c r="EI156" s="11">
        <v>12.2309399145843</v>
      </c>
      <c r="EJ156" s="11">
        <v>0.002</v>
      </c>
      <c r="EK156" s="11">
        <v>9.80840611353712</v>
      </c>
      <c r="EL156" s="11">
        <v>0.255</v>
      </c>
      <c r="EM156" s="11">
        <v>3.60937611026875</v>
      </c>
      <c r="EN156" s="11">
        <v>21.0632426604727</v>
      </c>
      <c r="EO156" s="11">
        <v>0.054</v>
      </c>
      <c r="EP156" s="11">
        <v>1.0330092823672</v>
      </c>
      <c r="EQ156" s="11">
        <v>0.598</v>
      </c>
      <c r="ER156" s="11">
        <v>0.795333242358079</v>
      </c>
      <c r="ES156" s="11">
        <v>6.51876563477192</v>
      </c>
      <c r="ET156" s="11">
        <v>13.3539397138539</v>
      </c>
      <c r="EU156" s="11">
        <v>3.15237704324587</v>
      </c>
      <c r="EV156" s="11">
        <v>99.6656297571549</v>
      </c>
      <c r="EW156" s="11">
        <v>13.5013160552598</v>
      </c>
      <c r="EX156" s="11">
        <v>8.3745886039862</v>
      </c>
      <c r="EY156" s="11">
        <v>0.782150794805095</v>
      </c>
      <c r="EZ156" s="11">
        <v>90.112978071673</v>
      </c>
      <c r="FA156" s="11">
        <v>4.32473048580786</v>
      </c>
      <c r="FB156" s="11">
        <v>0.0683695801789401</v>
      </c>
      <c r="FC156" s="11">
        <v>0.749544159738479</v>
      </c>
      <c r="FD156" s="11">
        <v>33.5041910628167</v>
      </c>
      <c r="FE156" s="11">
        <v>509.478469725167</v>
      </c>
      <c r="FF156" s="11">
        <v>0.131808134860493</v>
      </c>
      <c r="FG156" s="11">
        <v>0.003</v>
      </c>
      <c r="FH156" s="11">
        <v>0.064</v>
      </c>
      <c r="FI156" s="11">
        <v>0.147941938828409</v>
      </c>
      <c r="FJ156" s="11">
        <v>0.028</v>
      </c>
      <c r="FK156" s="11">
        <v>0.013</v>
      </c>
      <c r="FL156" s="11">
        <v>92.9842013697899</v>
      </c>
      <c r="FM156" s="11">
        <v>0.965804788604849</v>
      </c>
      <c r="FN156" s="11">
        <v>10.3973065679759</v>
      </c>
      <c r="FO156" s="11">
        <v>0.05</v>
      </c>
      <c r="FP156" s="11">
        <v>0.072</v>
      </c>
      <c r="FQ156" s="11">
        <v>13.554</v>
      </c>
      <c r="FR156" s="11">
        <v>12.6626266824208</v>
      </c>
      <c r="FS156" s="11">
        <v>3.88952582696507</v>
      </c>
      <c r="FT156" s="11">
        <v>0.047</v>
      </c>
      <c r="FU156" s="11">
        <v>0.170788338500205</v>
      </c>
      <c r="FV156" s="11">
        <v>87.4304889529807</v>
      </c>
      <c r="FW156" s="11">
        <v>65.4500316374445</v>
      </c>
      <c r="FX156" s="11">
        <v>1.35792321096978</v>
      </c>
      <c r="FY156" s="11">
        <v>0.031</v>
      </c>
      <c r="FZ156" s="11">
        <v>0.02</v>
      </c>
      <c r="GA156" s="11">
        <v>0.028</v>
      </c>
      <c r="GB156" s="11">
        <v>0.556157757153446</v>
      </c>
      <c r="GC156" s="11">
        <v>0.194</v>
      </c>
      <c r="GD156" s="11">
        <v>15.7128557263798</v>
      </c>
      <c r="GE156" s="11">
        <v>11.9023572946742</v>
      </c>
      <c r="GF156" s="11">
        <v>12.3421488002236</v>
      </c>
      <c r="GG156" s="11">
        <v>42.0431222707424</v>
      </c>
      <c r="GH156" s="11">
        <v>1.41118875738787</v>
      </c>
      <c r="GI156" s="11">
        <v>33.2573844991075</v>
      </c>
      <c r="GJ156"/>
      <c r="GK156" s="11">
        <v>0.291705032126205</v>
      </c>
      <c r="GL156" s="11">
        <v>0.023</v>
      </c>
      <c r="GM156" s="11">
        <v>4.75196304919419</v>
      </c>
      <c r="GN156" s="11">
        <v>4.53509508409667</v>
      </c>
      <c r="GO156" s="11">
        <v>46.7082081153316</v>
      </c>
      <c r="GP156" s="11">
        <v>7.50993349562408</v>
      </c>
      <c r="GQ156" s="11">
        <v>0.018</v>
      </c>
      <c r="GR156" s="11">
        <v>0.001</v>
      </c>
      <c r="GS156" s="11">
        <v>0.217646441680413</v>
      </c>
      <c r="GT156" s="11">
        <v>139.27957943441</v>
      </c>
      <c r="GU156" s="11">
        <v>17.8945312661266</v>
      </c>
      <c r="GV156" s="11">
        <v>158.19119451183</v>
      </c>
      <c r="GW156" s="11">
        <v>0.66212781220324</v>
      </c>
      <c r="GX156" s="11">
        <v>1439.09683631293</v>
      </c>
      <c r="GY156" s="11">
        <v>1.21157757153446</v>
      </c>
      <c r="GZ156" s="11">
        <v>31.5549241266376</v>
      </c>
      <c r="HA156" s="11">
        <v>0.018</v>
      </c>
      <c r="HB156" s="11">
        <v>33.8336056949562</v>
      </c>
      <c r="HC156" s="11">
        <v>6.2371730779802</v>
      </c>
      <c r="HD156" s="11">
        <v>0.005</v>
      </c>
      <c r="HE156" s="11">
        <v>2.354100888215</v>
      </c>
      <c r="HF156" s="11">
        <v>0.673036739002876</v>
      </c>
      <c r="HG156" s="11">
        <v>4.37953354000822</v>
      </c>
      <c r="HH156" s="11">
        <v>3783.73208642237</v>
      </c>
      <c r="HI156" s="11">
        <v>2285.95426979853</v>
      </c>
      <c r="HJ156" s="11">
        <v>3323.51568135856</v>
      </c>
      <c r="HK156" s="11">
        <v>2746.17067486235</v>
      </c>
      <c r="HL156" s="11">
        <v>984.680687864714</v>
      </c>
      <c r="HM156" s="11">
        <v>192.863132593454</v>
      </c>
      <c r="HN156" s="11">
        <v>1768.03050012233</v>
      </c>
      <c r="HO156" s="11">
        <v>24.7338690801816</v>
      </c>
      <c r="HP156" s="11">
        <v>1857.53373152994</v>
      </c>
      <c r="HQ156" s="11">
        <v>302.525322739741</v>
      </c>
      <c r="HR156" s="11">
        <v>1658.12007939863</v>
      </c>
      <c r="HS156" s="11">
        <v>87.5339130176287</v>
      </c>
      <c r="HT156" s="11">
        <v>178.341807738995</v>
      </c>
      <c r="HU156" s="11">
        <v>152.489404938825</v>
      </c>
      <c r="HV156" s="11">
        <v>1.25055521493778e-12</v>
      </c>
      <c r="HW156" s="11">
        <v>6222.17576115973</v>
      </c>
      <c r="HX156" s="20"/>
      <c r="HY156" s="20"/>
      <c r="HZ156" s="20"/>
      <c r="IA156" s="20"/>
      <c r="IB156" s="20"/>
    </row>
    <row r="157" spans="1:236">
      <c r="A157" s="11">
        <v>1994</v>
      </c>
      <c r="B157" s="11">
        <v>0.396787366142942</v>
      </c>
      <c r="C157" s="11">
        <v>0.525056241944679</v>
      </c>
      <c r="D157" s="11">
        <v>24.1835124462896</v>
      </c>
      <c r="E157" s="11">
        <v>0.111</v>
      </c>
      <c r="F157" s="11">
        <v>3.09859391080425</v>
      </c>
      <c r="G157" s="11">
        <v>0.015</v>
      </c>
      <c r="H157" s="11">
        <v>0.073</v>
      </c>
      <c r="I157" s="11">
        <v>32.3333563132736</v>
      </c>
      <c r="J157" s="11">
        <v>0.732724458639625</v>
      </c>
      <c r="K157" s="11">
        <v>0.18</v>
      </c>
      <c r="L157" s="11">
        <v>80.1586158700299</v>
      </c>
      <c r="M157" s="11">
        <v>16.6712210127242</v>
      </c>
      <c r="N157" s="11">
        <v>11.4478312835311</v>
      </c>
      <c r="O157" s="11">
        <v>0.483</v>
      </c>
      <c r="P157" s="11">
        <v>3.917</v>
      </c>
      <c r="Q157" s="11">
        <v>4.78657615689027</v>
      </c>
      <c r="R157" s="11">
        <v>0.317556240343276</v>
      </c>
      <c r="S157" s="11">
        <v>18.5260369820365</v>
      </c>
      <c r="T157" s="11">
        <v>34.0611361517271</v>
      </c>
      <c r="U157" s="11">
        <v>0.102</v>
      </c>
      <c r="V157" s="11">
        <v>0.248779164067374</v>
      </c>
      <c r="W157" s="11">
        <v>0.145</v>
      </c>
      <c r="X157" s="11">
        <v>0.0579722956148952</v>
      </c>
      <c r="Y157" s="11">
        <v>0.0171695178849145</v>
      </c>
      <c r="Z157" s="11">
        <v>0.874713908495172</v>
      </c>
      <c r="AA157" s="11">
        <v>0.827</v>
      </c>
      <c r="AB157" s="11">
        <v>69.3236899563319</v>
      </c>
      <c r="AC157" s="11">
        <v>0.023</v>
      </c>
      <c r="AD157" s="11">
        <v>1.51554794323144</v>
      </c>
      <c r="AE157" s="11">
        <v>15.4093486872271</v>
      </c>
      <c r="AF157" s="11">
        <v>0.176</v>
      </c>
      <c r="AG157" s="11">
        <v>0.064</v>
      </c>
      <c r="AH157" s="11">
        <v>0.389</v>
      </c>
      <c r="AI157" s="11">
        <v>130.630609286959</v>
      </c>
      <c r="AJ157" s="11">
        <v>0.048</v>
      </c>
      <c r="AK157" s="11">
        <v>0.057</v>
      </c>
      <c r="AL157" s="11">
        <v>0.112474034934498</v>
      </c>
      <c r="AM157" s="11">
        <v>10.3643200611354</v>
      </c>
      <c r="AN157" s="11">
        <v>847.090254613394</v>
      </c>
      <c r="AO157" s="11">
        <v>18.2962262423581</v>
      </c>
      <c r="AP157" s="11">
        <v>0.02</v>
      </c>
      <c r="AQ157" s="11">
        <v>0.923547908440988</v>
      </c>
      <c r="AR157" s="11">
        <v>0.013</v>
      </c>
      <c r="AS157" s="11">
        <v>1.41917296158831</v>
      </c>
      <c r="AT157" s="11">
        <v>1.128</v>
      </c>
      <c r="AU157" s="11">
        <v>4.38087549399563</v>
      </c>
      <c r="AV157" s="11">
        <v>5.83578571158832</v>
      </c>
      <c r="AW157" s="11">
        <v>1.28099533437014</v>
      </c>
      <c r="AX157" s="11">
        <v>1.63479366328916</v>
      </c>
      <c r="AY157" s="11">
        <v>36.2085486382523</v>
      </c>
      <c r="AZ157" s="11">
        <v>22.2653778604954</v>
      </c>
      <c r="BA157" s="11">
        <v>0.750813969807545</v>
      </c>
      <c r="BB157" s="11">
        <v>17.6476023403918</v>
      </c>
      <c r="BC157" s="11">
        <v>0.082</v>
      </c>
      <c r="BD157" s="11">
        <v>0.019</v>
      </c>
      <c r="BE157" s="11">
        <v>3.21955393509222</v>
      </c>
      <c r="BF157" s="11">
        <v>3.90470472919602</v>
      </c>
      <c r="BG157" s="11">
        <v>24.1191955696445</v>
      </c>
      <c r="BH157" s="11">
        <v>1.23162448654262</v>
      </c>
      <c r="BI157" s="11">
        <v>0.314660515283843</v>
      </c>
      <c r="BJ157" s="11">
        <v>0.203011358680138</v>
      </c>
      <c r="BK157" s="11">
        <v>5.46964992886168</v>
      </c>
      <c r="BL157" s="11">
        <v>0.599672676168531</v>
      </c>
      <c r="BM157" s="11">
        <v>0.157</v>
      </c>
      <c r="BN157" s="11">
        <v>0.042</v>
      </c>
      <c r="BO157" s="11">
        <v>0.197346211234213</v>
      </c>
      <c r="BP157" s="11">
        <v>16.8504366812227</v>
      </c>
      <c r="BQ157" s="11">
        <v>103.92852973256</v>
      </c>
      <c r="BR157" s="11">
        <v>0.131</v>
      </c>
      <c r="BS157" s="11">
        <v>1.23955531522142</v>
      </c>
      <c r="BT157" s="11">
        <v>0.057</v>
      </c>
      <c r="BU157" s="11">
        <v>1.65607108222853</v>
      </c>
      <c r="BV157" s="11">
        <v>257.431131067407</v>
      </c>
      <c r="BW157" s="11">
        <v>1.239</v>
      </c>
      <c r="BX157" s="11">
        <v>23.5890443301989</v>
      </c>
      <c r="BY157" s="11">
        <v>0.135345796943231</v>
      </c>
      <c r="BZ157" s="11">
        <v>0.039</v>
      </c>
      <c r="CA157" s="11">
        <v>1.8425692856517</v>
      </c>
      <c r="CB157" s="11">
        <v>0.307</v>
      </c>
      <c r="CC157" s="11">
        <v>0.05</v>
      </c>
      <c r="CD157" s="11">
        <v>0.398</v>
      </c>
      <c r="CE157" s="11">
        <v>0.05</v>
      </c>
      <c r="CF157" s="11">
        <v>0.881833782684758</v>
      </c>
      <c r="CG157" s="11">
        <v>8.4823397545438</v>
      </c>
      <c r="CH157" s="11">
        <v>16.8887426582969</v>
      </c>
      <c r="CI157" s="11">
        <v>0.641283960152838</v>
      </c>
      <c r="CJ157" s="11">
        <v>194.886388155501</v>
      </c>
      <c r="CK157" s="11">
        <v>59.8721757722108</v>
      </c>
      <c r="CL157" s="11">
        <v>20.8615328331081</v>
      </c>
      <c r="CM157" s="11">
        <v>9.50845912306127</v>
      </c>
      <c r="CN157" s="11">
        <v>72.2767281900177</v>
      </c>
      <c r="CO157" s="11">
        <v>12.9570364939153</v>
      </c>
      <c r="CP157" s="11">
        <v>115.858629177173</v>
      </c>
      <c r="CQ157" s="11">
        <v>2.23488251183125</v>
      </c>
      <c r="CR157" s="11">
        <v>334.850758910853</v>
      </c>
      <c r="CS157" s="11">
        <v>3.6161482557358</v>
      </c>
      <c r="CT157" s="11">
        <v>47.7438415186369</v>
      </c>
      <c r="CU157" s="11">
        <v>1.78856769803337</v>
      </c>
      <c r="CV157" s="11">
        <v>0.008</v>
      </c>
      <c r="CW157"/>
      <c r="CX157" s="11">
        <v>15.6104330399165</v>
      </c>
      <c r="CY157" s="11">
        <v>1.67698666152771</v>
      </c>
      <c r="CZ157" s="11">
        <v>0.173107108222853</v>
      </c>
      <c r="DA157" s="11">
        <v>2.83028966512937</v>
      </c>
      <c r="DB157" s="11">
        <v>3.03243053786815</v>
      </c>
      <c r="DC157" s="11">
        <v>0.457</v>
      </c>
      <c r="DD157" s="11">
        <v>0.113334090578676</v>
      </c>
      <c r="DE157" s="11">
        <v>14.0174520131932</v>
      </c>
      <c r="DF157" s="11">
        <v>0.0548883980147711</v>
      </c>
      <c r="DG157" s="11">
        <v>4.31277664847162</v>
      </c>
      <c r="DH157" s="11">
        <v>3.14551845538422</v>
      </c>
      <c r="DI157" s="11">
        <v>0.347</v>
      </c>
      <c r="DJ157" s="11">
        <v>2.157</v>
      </c>
      <c r="DK157" s="11">
        <v>0.314454541049011</v>
      </c>
      <c r="DL157" s="11">
        <v>0.246110807860262</v>
      </c>
      <c r="DM157" s="11">
        <v>24.0273021179039</v>
      </c>
      <c r="DN157" s="11">
        <v>0.054</v>
      </c>
      <c r="DO157" s="11">
        <v>0.149670452893379</v>
      </c>
      <c r="DP157" s="11">
        <v>0.725530788755458</v>
      </c>
      <c r="DQ157" s="11">
        <v>0.023</v>
      </c>
      <c r="DR157" s="11">
        <v>0.261</v>
      </c>
      <c r="DS157" s="11">
        <v>0.443</v>
      </c>
      <c r="DT157" s="11">
        <v>95.9426612969432</v>
      </c>
      <c r="DU157" s="11">
        <v>2.14649890829694</v>
      </c>
      <c r="DV157" s="11">
        <v>0.342972856225556</v>
      </c>
      <c r="DW157" s="11">
        <v>0.009</v>
      </c>
      <c r="DX157" s="11">
        <v>7.6757098154286</v>
      </c>
      <c r="DY157" s="11">
        <v>0.299681811573517</v>
      </c>
      <c r="DZ157" s="11">
        <v>1.6850340864741</v>
      </c>
      <c r="EA157" s="11">
        <v>0.429</v>
      </c>
      <c r="EB157" s="11">
        <v>0.03</v>
      </c>
      <c r="EC157" s="11">
        <v>0.441984619842159</v>
      </c>
      <c r="ED157" s="11">
        <v>46.8696965080807</v>
      </c>
      <c r="EE157" s="11">
        <v>0.537986155151704</v>
      </c>
      <c r="EF157" s="11">
        <v>7.61336285425343</v>
      </c>
      <c r="EG157" s="11">
        <v>0.6872164309902</v>
      </c>
      <c r="EH157" s="11">
        <v>0.157482515680262</v>
      </c>
      <c r="EI157" s="11">
        <v>21.9602094064234</v>
      </c>
      <c r="EJ157" s="11">
        <v>0.002</v>
      </c>
      <c r="EK157" s="11">
        <v>10.3310589519651</v>
      </c>
      <c r="EL157" s="11">
        <v>0.264</v>
      </c>
      <c r="EM157" s="11">
        <v>4.74464799200458</v>
      </c>
      <c r="EN157" s="11">
        <v>22.930757660511</v>
      </c>
      <c r="EO157" s="11">
        <v>0.054</v>
      </c>
      <c r="EP157" s="11">
        <v>1.14008124614554</v>
      </c>
      <c r="EQ157" s="11">
        <v>0.596596871179039</v>
      </c>
      <c r="ER157" s="11">
        <v>0.929117358078603</v>
      </c>
      <c r="ES157" s="11">
        <v>6.59840543656209</v>
      </c>
      <c r="ET157" s="11">
        <v>14.7811745004952</v>
      </c>
      <c r="EU157" s="11">
        <v>2.63052899448833</v>
      </c>
      <c r="EV157" s="11">
        <v>98.3128860905484</v>
      </c>
      <c r="EW157" s="11">
        <v>13.7124774641853</v>
      </c>
      <c r="EX157" s="11">
        <v>8.82735154492652</v>
      </c>
      <c r="EY157" s="11">
        <v>1.33181335130086</v>
      </c>
      <c r="EZ157" s="11">
        <v>97.0782847689021</v>
      </c>
      <c r="FA157" s="11">
        <v>3.39163867358079</v>
      </c>
      <c r="FB157" s="11">
        <v>0.0940185822436339</v>
      </c>
      <c r="FC157" s="11">
        <v>1.04431702538657</v>
      </c>
      <c r="FD157" s="11">
        <v>33.0135212896455</v>
      </c>
      <c r="FE157" s="11">
        <v>449.690120272764</v>
      </c>
      <c r="FF157" s="11">
        <v>0.126125369513229</v>
      </c>
      <c r="FG157" s="11">
        <v>0.003</v>
      </c>
      <c r="FH157" s="11">
        <v>0.071</v>
      </c>
      <c r="FI157" s="11">
        <v>0.141835147744946</v>
      </c>
      <c r="FJ157" s="11">
        <v>0.026</v>
      </c>
      <c r="FK157" s="11">
        <v>0.013</v>
      </c>
      <c r="FL157" s="11">
        <v>91.078207810123</v>
      </c>
      <c r="FM157" s="11">
        <v>1.04720257607038</v>
      </c>
      <c r="FN157" s="11">
        <v>10.1092011362466</v>
      </c>
      <c r="FO157" s="11">
        <v>0.055</v>
      </c>
      <c r="FP157" s="11">
        <v>0.075</v>
      </c>
      <c r="FQ157" s="11">
        <v>16.399</v>
      </c>
      <c r="FR157" s="11">
        <v>11.9555396313791</v>
      </c>
      <c r="FS157" s="11">
        <v>3.99456981168122</v>
      </c>
      <c r="FT157" s="11">
        <v>0.05</v>
      </c>
      <c r="FU157" s="11">
        <v>0.168784088155632</v>
      </c>
      <c r="FV157" s="11">
        <v>92.4392908237252</v>
      </c>
      <c r="FW157" s="11">
        <v>68.7901281977576</v>
      </c>
      <c r="FX157" s="11">
        <v>1.48340751061392</v>
      </c>
      <c r="FY157" s="11">
        <v>0.033</v>
      </c>
      <c r="FZ157" s="11">
        <v>0.019</v>
      </c>
      <c r="GA157" s="11">
        <v>0.033</v>
      </c>
      <c r="GB157" s="11">
        <v>0.557383405203758</v>
      </c>
      <c r="GC157" s="11">
        <v>0.294</v>
      </c>
      <c r="GD157" s="11">
        <v>16.3825477357278</v>
      </c>
      <c r="GE157" s="11">
        <v>11.6456263386609</v>
      </c>
      <c r="GF157" s="11">
        <v>12.4590876795973</v>
      </c>
      <c r="GG157" s="11">
        <v>44.0949781659389</v>
      </c>
      <c r="GH157" s="11">
        <v>0.642767012847887</v>
      </c>
      <c r="GI157" s="11">
        <v>37.3553566969544</v>
      </c>
      <c r="GJ157"/>
      <c r="GK157" s="11">
        <v>0.274748750774009</v>
      </c>
      <c r="GL157" s="11">
        <v>0.025</v>
      </c>
      <c r="GM157" s="11">
        <v>4.18923789767799</v>
      </c>
      <c r="GN157" s="11">
        <v>4.40365911652104</v>
      </c>
      <c r="GO157" s="11">
        <v>45.7329821919697</v>
      </c>
      <c r="GP157" s="11">
        <v>9.33846666943908</v>
      </c>
      <c r="GQ157" s="11">
        <v>0.019</v>
      </c>
      <c r="GR157" s="11">
        <v>0.001</v>
      </c>
      <c r="GS157" s="11">
        <v>0.193279737649642</v>
      </c>
      <c r="GT157" s="11">
        <v>114.490202973019</v>
      </c>
      <c r="GU157" s="11">
        <v>20.4722993127574</v>
      </c>
      <c r="GV157" s="11">
        <v>156.663998371207</v>
      </c>
      <c r="GW157" s="11">
        <v>0.563079510760964</v>
      </c>
      <c r="GX157" s="11">
        <v>1464.05002327504</v>
      </c>
      <c r="GY157" s="11">
        <v>1.10000112465094</v>
      </c>
      <c r="GZ157" s="11">
        <v>29.9631459475983</v>
      </c>
      <c r="HA157" s="11">
        <v>0.018</v>
      </c>
      <c r="HB157" s="11">
        <v>32.6870470124943</v>
      </c>
      <c r="HC157" s="11">
        <v>7.4678363201428</v>
      </c>
      <c r="HD157" s="11">
        <v>0.005</v>
      </c>
      <c r="HE157" s="11">
        <v>2.7047179873917</v>
      </c>
      <c r="HF157" s="11">
        <v>0.653181787343079</v>
      </c>
      <c r="HG157" s="11">
        <v>4.74715897306105</v>
      </c>
      <c r="HH157" s="11">
        <v>3738.04385598401</v>
      </c>
      <c r="HI157" s="11">
        <v>2388.9249063066</v>
      </c>
      <c r="HJ157" s="11">
        <v>3375.93711736861</v>
      </c>
      <c r="HK157" s="11">
        <v>2751.031644922</v>
      </c>
      <c r="HL157" s="11">
        <v>979.583630973135</v>
      </c>
      <c r="HM157" s="11">
        <v>215.685149714562</v>
      </c>
      <c r="HN157" s="11">
        <v>1848.8573327988</v>
      </c>
      <c r="HO157" s="11">
        <v>25.7365144901362</v>
      </c>
      <c r="HP157" s="11">
        <v>1759.29543003745</v>
      </c>
      <c r="HQ157" s="11">
        <v>318.554603869332</v>
      </c>
      <c r="HR157" s="11">
        <v>1690.77763965589</v>
      </c>
      <c r="HS157" s="11">
        <v>88.9353110906692</v>
      </c>
      <c r="HT157" s="11">
        <v>179.122780633773</v>
      </c>
      <c r="HU157" s="11">
        <v>159.90695515972</v>
      </c>
      <c r="HV157" s="11">
        <v>-4.83169060316868e-13</v>
      </c>
      <c r="HW157" s="11">
        <v>6286.87571745033</v>
      </c>
      <c r="HX157" s="20"/>
      <c r="HY157" s="20"/>
      <c r="HZ157" s="20"/>
      <c r="IA157" s="20"/>
      <c r="IB157" s="20"/>
    </row>
    <row r="158" spans="1:236">
      <c r="A158" s="11">
        <v>1995</v>
      </c>
      <c r="B158" s="11">
        <v>0.386825054585153</v>
      </c>
      <c r="C158" s="11">
        <v>0.570159636853322</v>
      </c>
      <c r="D158" s="11">
        <v>26.412914450107</v>
      </c>
      <c r="E158" s="11">
        <v>0.116</v>
      </c>
      <c r="F158" s="11">
        <v>3.44340896886401</v>
      </c>
      <c r="G158" s="11">
        <v>0.016</v>
      </c>
      <c r="H158" s="11">
        <v>0.074</v>
      </c>
      <c r="I158" s="11">
        <v>34.1811644732289</v>
      </c>
      <c r="J158" s="11">
        <v>0.917765816696551</v>
      </c>
      <c r="K158" s="11">
        <v>0.193</v>
      </c>
      <c r="L158" s="11">
        <v>83.2576007861605</v>
      </c>
      <c r="M158" s="11">
        <v>17.4838305970922</v>
      </c>
      <c r="N158" s="11">
        <v>9.09097976139946</v>
      </c>
      <c r="O158" s="11">
        <v>0.502</v>
      </c>
      <c r="P158" s="11">
        <v>4.024</v>
      </c>
      <c r="Q158" s="11">
        <v>5.74282575859618</v>
      </c>
      <c r="R158" s="11">
        <v>0.350151582195823</v>
      </c>
      <c r="S158" s="11">
        <v>16.622718957788</v>
      </c>
      <c r="T158" s="11">
        <v>34.3720521742895</v>
      </c>
      <c r="U158" s="11">
        <v>0.103</v>
      </c>
      <c r="V158" s="11">
        <v>0.260990018714909</v>
      </c>
      <c r="W158" s="11">
        <v>0.145</v>
      </c>
      <c r="X158" s="11">
        <v>0.0679493563822144</v>
      </c>
      <c r="Y158" s="11">
        <v>0.0169906687402799</v>
      </c>
      <c r="Z158" s="11">
        <v>0.928500974867545</v>
      </c>
      <c r="AA158" s="11">
        <v>0.831</v>
      </c>
      <c r="AB158" s="11">
        <v>73.3291484716157</v>
      </c>
      <c r="AC158" s="11">
        <v>0.024</v>
      </c>
      <c r="AD158" s="11">
        <v>1.58988407372734</v>
      </c>
      <c r="AE158" s="11">
        <v>15.8291162308952</v>
      </c>
      <c r="AF158" s="11">
        <v>0.17033580537327</v>
      </c>
      <c r="AG158" s="11">
        <v>0.065</v>
      </c>
      <c r="AH158" s="11">
        <v>0.409</v>
      </c>
      <c r="AI158" s="11">
        <v>134.119447034688</v>
      </c>
      <c r="AJ158" s="11">
        <v>0.054</v>
      </c>
      <c r="AK158" s="11">
        <v>0.057</v>
      </c>
      <c r="AL158" s="11">
        <v>0.116651465065502</v>
      </c>
      <c r="AM158" s="11">
        <v>11.3434850801516</v>
      </c>
      <c r="AN158" s="11">
        <v>917.477411229296</v>
      </c>
      <c r="AO158" s="11">
        <v>16.2174520087336</v>
      </c>
      <c r="AP158" s="11">
        <v>0.021</v>
      </c>
      <c r="AQ158" s="11">
        <v>0.880095468024159</v>
      </c>
      <c r="AR158" s="11">
        <v>0.013</v>
      </c>
      <c r="AS158" s="11">
        <v>1.31025369667439</v>
      </c>
      <c r="AT158" s="11">
        <v>1.69905481142625</v>
      </c>
      <c r="AU158" s="11">
        <v>4.58825012008734</v>
      </c>
      <c r="AV158" s="11">
        <v>6.2322937349622</v>
      </c>
      <c r="AW158" s="11">
        <v>1.26765163297045</v>
      </c>
      <c r="AX158" s="11">
        <v>1.59938541527327</v>
      </c>
      <c r="AY158" s="11">
        <v>35.9231217495525</v>
      </c>
      <c r="AZ158" s="11">
        <v>20.7647806175056</v>
      </c>
      <c r="BA158" s="11">
        <v>0.845025340052772</v>
      </c>
      <c r="BB158" s="11">
        <v>16.8233815268337</v>
      </c>
      <c r="BC158" s="11">
        <v>0.085</v>
      </c>
      <c r="BD158" s="11">
        <v>0.022</v>
      </c>
      <c r="BE158" s="11">
        <v>4.12308279915363</v>
      </c>
      <c r="BF158" s="11">
        <v>6.41332865373515</v>
      </c>
      <c r="BG158" s="11">
        <v>27.0181491791572</v>
      </c>
      <c r="BH158" s="11">
        <v>1.36418010409272</v>
      </c>
      <c r="BI158" s="11">
        <v>0.334894873362445</v>
      </c>
      <c r="BJ158" s="11">
        <v>0.224559675622117</v>
      </c>
      <c r="BK158" s="11">
        <v>4.92766638737714</v>
      </c>
      <c r="BL158" s="11">
        <v>0.683939236102273</v>
      </c>
      <c r="BM158" s="11">
        <v>0.156</v>
      </c>
      <c r="BN158" s="11">
        <v>0.049</v>
      </c>
      <c r="BO158" s="11">
        <v>0.201063552794611</v>
      </c>
      <c r="BP158" s="11">
        <v>15.8629912663755</v>
      </c>
      <c r="BQ158" s="11">
        <v>105.297742795008</v>
      </c>
      <c r="BR158" s="11">
        <v>0.129</v>
      </c>
      <c r="BS158" s="11">
        <v>1.42478059859178</v>
      </c>
      <c r="BT158" s="11">
        <v>0.059</v>
      </c>
      <c r="BU158" s="11">
        <v>0.625077987980828</v>
      </c>
      <c r="BV158" s="11">
        <v>256.532101005963</v>
      </c>
      <c r="BW158" s="11">
        <v>1.262</v>
      </c>
      <c r="BX158" s="11">
        <v>23.7344989619111</v>
      </c>
      <c r="BY158" s="11">
        <v>0.14583269650655</v>
      </c>
      <c r="BZ158" s="11">
        <v>0.041</v>
      </c>
      <c r="CA158" s="11">
        <v>1.9319186934644</v>
      </c>
      <c r="CB158" s="11">
        <v>0.318</v>
      </c>
      <c r="CC158" s="11">
        <v>0.05</v>
      </c>
      <c r="CD158" s="11">
        <v>0.428</v>
      </c>
      <c r="CE158" s="11">
        <v>0.239</v>
      </c>
      <c r="CF158" s="11">
        <v>1.04700748288995</v>
      </c>
      <c r="CG158" s="11">
        <v>8.53358449380529</v>
      </c>
      <c r="CH158" s="11">
        <v>16.7751456304585</v>
      </c>
      <c r="CI158" s="11">
        <v>0.673945780567686</v>
      </c>
      <c r="CJ158" s="11">
        <v>207.549568927069</v>
      </c>
      <c r="CK158" s="11">
        <v>60.7015479106073</v>
      </c>
      <c r="CL158" s="11">
        <v>21.7508547715357</v>
      </c>
      <c r="CM158" s="11">
        <v>9.7853057466039</v>
      </c>
      <c r="CN158" s="11">
        <v>73.9288604188516</v>
      </c>
      <c r="CO158" s="11">
        <v>13.6095871975755</v>
      </c>
      <c r="CP158" s="11">
        <v>122.433093734998</v>
      </c>
      <c r="CQ158" s="11">
        <v>2.50365893286488</v>
      </c>
      <c r="CR158" s="11">
        <v>338.20819664315</v>
      </c>
      <c r="CS158" s="11">
        <v>3.60482064573783</v>
      </c>
      <c r="CT158" s="11">
        <v>45.9295648579673</v>
      </c>
      <c r="CU158" s="11">
        <v>2.06024958332353</v>
      </c>
      <c r="CV158" s="11">
        <v>0.008</v>
      </c>
      <c r="CW158"/>
      <c r="CX158" s="11">
        <v>15.3186932369384</v>
      </c>
      <c r="CY158" s="11">
        <v>1.23006277292576</v>
      </c>
      <c r="CZ158" s="11">
        <v>0.183105884922485</v>
      </c>
      <c r="DA158" s="11">
        <v>2.49288794421523</v>
      </c>
      <c r="DB158" s="11">
        <v>3.3446344704981</v>
      </c>
      <c r="DC158" s="11">
        <v>0.466</v>
      </c>
      <c r="DD158" s="11">
        <v>0.113555967562212</v>
      </c>
      <c r="DE158" s="11">
        <v>14.9005596630836</v>
      </c>
      <c r="DF158" s="11">
        <v>0.0557318816097709</v>
      </c>
      <c r="DG158" s="11">
        <v>4.11909397106987</v>
      </c>
      <c r="DH158" s="11">
        <v>2.49333184473594</v>
      </c>
      <c r="DI158" s="11">
        <v>0.336</v>
      </c>
      <c r="DJ158" s="11">
        <v>2.163</v>
      </c>
      <c r="DK158" s="11">
        <v>0.325447740497694</v>
      </c>
      <c r="DL158" s="11">
        <v>0.247407702473348</v>
      </c>
      <c r="DM158" s="11">
        <v>30.2513555524017</v>
      </c>
      <c r="DN158" s="11">
        <v>0.068</v>
      </c>
      <c r="DO158" s="11">
        <v>0.162445515661751</v>
      </c>
      <c r="DP158" s="11">
        <v>0.669248378820961</v>
      </c>
      <c r="DQ158" s="11">
        <v>0.024</v>
      </c>
      <c r="DR158" s="11">
        <v>0.277</v>
      </c>
      <c r="DS158" s="11">
        <v>0.499</v>
      </c>
      <c r="DT158" s="11">
        <v>90.3125809626637</v>
      </c>
      <c r="DU158" s="11">
        <v>2.13893613537118</v>
      </c>
      <c r="DV158" s="11">
        <v>0.362264257778297</v>
      </c>
      <c r="DW158" s="11">
        <v>0.009</v>
      </c>
      <c r="DX158" s="11">
        <v>7.84668937970119</v>
      </c>
      <c r="DY158" s="11">
        <v>0.308671610746541</v>
      </c>
      <c r="DZ158" s="11">
        <v>1.88117425049246</v>
      </c>
      <c r="EA158" s="11">
        <v>0.442</v>
      </c>
      <c r="EB158" s="11">
        <v>0.029</v>
      </c>
      <c r="EC158" s="11">
        <v>0.630162436965249</v>
      </c>
      <c r="ED158" s="11">
        <v>47.2873843138502</v>
      </c>
      <c r="EE158" s="11">
        <v>0.563081817422727</v>
      </c>
      <c r="EF158" s="11">
        <v>7.6420909928394</v>
      </c>
      <c r="EG158" s="11">
        <v>0.751926240141621</v>
      </c>
      <c r="EH158" s="11">
        <v>0.152329659440176</v>
      </c>
      <c r="EI158" s="11">
        <v>23.0194844805428</v>
      </c>
      <c r="EJ158" s="11">
        <v>0.002</v>
      </c>
      <c r="EK158" s="11">
        <v>10.4961790393013</v>
      </c>
      <c r="EL158" s="11">
        <v>0.258</v>
      </c>
      <c r="EM158" s="11">
        <v>5.11319813075757</v>
      </c>
      <c r="EN158" s="11">
        <v>22.8205127944454</v>
      </c>
      <c r="EO158" s="11">
        <v>0.054</v>
      </c>
      <c r="EP158" s="11">
        <v>0.99698962249104</v>
      </c>
      <c r="EQ158" s="11">
        <v>0.562</v>
      </c>
      <c r="ER158" s="11">
        <v>1.07454939956332</v>
      </c>
      <c r="ES158" s="11">
        <v>6.86218920640194</v>
      </c>
      <c r="ET158" s="11">
        <v>16.3658892746177</v>
      </c>
      <c r="EU158" s="11">
        <v>2.4608487598281</v>
      </c>
      <c r="EV158" s="11">
        <v>98.9668434334023</v>
      </c>
      <c r="EW158" s="11">
        <v>14.8751718613675</v>
      </c>
      <c r="EX158" s="11">
        <v>9.04398148682584</v>
      </c>
      <c r="EY158" s="11">
        <v>1.46688626864983</v>
      </c>
      <c r="EZ158" s="11">
        <v>104.712187197847</v>
      </c>
      <c r="FA158" s="11">
        <v>3.11282909388646</v>
      </c>
      <c r="FB158" s="11">
        <v>0.0971830695113558</v>
      </c>
      <c r="FC158" s="11">
        <v>1.07821701896829</v>
      </c>
      <c r="FD158" s="11">
        <v>34.3247606634255</v>
      </c>
      <c r="FE158" s="11">
        <v>442.06526090174</v>
      </c>
      <c r="FF158" s="11">
        <v>0.124116049883042</v>
      </c>
      <c r="FG158" s="11">
        <v>0.003</v>
      </c>
      <c r="FH158" s="11">
        <v>0.075</v>
      </c>
      <c r="FI158" s="11">
        <v>0.140357698289269</v>
      </c>
      <c r="FJ158" s="11">
        <v>0.031</v>
      </c>
      <c r="FK158" s="11">
        <v>0.013</v>
      </c>
      <c r="FL158" s="11">
        <v>73.1936306185372</v>
      </c>
      <c r="FM158" s="11">
        <v>0.936168297634988</v>
      </c>
      <c r="FN158" s="11">
        <v>10.6825421607531</v>
      </c>
      <c r="FO158" s="11">
        <v>0.054</v>
      </c>
      <c r="FP158" s="11">
        <v>0.061</v>
      </c>
      <c r="FQ158" s="11">
        <v>11.066</v>
      </c>
      <c r="FR158" s="11">
        <v>12.0621715221276</v>
      </c>
      <c r="FS158" s="11">
        <v>4.19056866539301</v>
      </c>
      <c r="FT158" s="11">
        <v>0.052</v>
      </c>
      <c r="FU158" s="11">
        <v>0.159779837811059</v>
      </c>
      <c r="FV158" s="11">
        <v>98.7155052901566</v>
      </c>
      <c r="FW158" s="11">
        <v>72.5379993537922</v>
      </c>
      <c r="FX158" s="11">
        <v>1.58686611207013</v>
      </c>
      <c r="FY158" s="11">
        <v>0.035</v>
      </c>
      <c r="FZ158" s="11">
        <v>0.019</v>
      </c>
      <c r="GA158" s="11">
        <v>0.035</v>
      </c>
      <c r="GB158" s="11">
        <v>0.56237750182338</v>
      </c>
      <c r="GC158" s="11">
        <v>0.29</v>
      </c>
      <c r="GD158" s="11">
        <v>16.2423060723142</v>
      </c>
      <c r="GE158" s="11">
        <v>11.8487754619099</v>
      </c>
      <c r="GF158" s="11">
        <v>12.5771096084402</v>
      </c>
      <c r="GG158" s="11">
        <v>46.4148471615721</v>
      </c>
      <c r="GH158" s="11">
        <v>0.667379052259228</v>
      </c>
      <c r="GI158" s="11">
        <v>41.9350560192941</v>
      </c>
      <c r="GJ158"/>
      <c r="GK158" s="11">
        <v>0.320617085152838</v>
      </c>
      <c r="GL158" s="11">
        <v>0.026</v>
      </c>
      <c r="GM158" s="11">
        <v>4.02088355066</v>
      </c>
      <c r="GN158" s="11">
        <v>4.44095672842631</v>
      </c>
      <c r="GO158" s="11">
        <v>49.4965220811372</v>
      </c>
      <c r="GP158" s="11">
        <v>9.43481839840716</v>
      </c>
      <c r="GQ158" s="11">
        <v>0.019</v>
      </c>
      <c r="GR158" s="11">
        <v>0.001</v>
      </c>
      <c r="GS158" s="11">
        <v>0.252588699155498</v>
      </c>
      <c r="GT158" s="11">
        <v>106.460729861393</v>
      </c>
      <c r="GU158" s="11">
        <v>19.7771571351889</v>
      </c>
      <c r="GV158" s="11">
        <v>154.51936646757</v>
      </c>
      <c r="GW158" s="11">
        <v>0.664271333415638</v>
      </c>
      <c r="GX158" s="11">
        <v>1480.69314843964</v>
      </c>
      <c r="GY158" s="11">
        <v>1.24377501823379</v>
      </c>
      <c r="GZ158" s="11">
        <v>28.6034181834061</v>
      </c>
      <c r="HA158" s="11">
        <v>0.018</v>
      </c>
      <c r="HB158" s="11">
        <v>34.04225358395</v>
      </c>
      <c r="HC158" s="11">
        <v>8.21201408284861</v>
      </c>
      <c r="HD158" s="11">
        <v>0.005</v>
      </c>
      <c r="HE158" s="11">
        <v>3.01922798244919</v>
      </c>
      <c r="HF158" s="11">
        <v>0.584692375882012</v>
      </c>
      <c r="HG158" s="11">
        <v>4.10163532004419</v>
      </c>
      <c r="HH158" s="11">
        <v>3760.00129086371</v>
      </c>
      <c r="HI158" s="11">
        <v>2491.86221401039</v>
      </c>
      <c r="HJ158" s="11">
        <v>3419.53982180865</v>
      </c>
      <c r="HK158" s="11">
        <v>2832.32368306545</v>
      </c>
      <c r="HL158" s="11">
        <v>992.229451367233</v>
      </c>
      <c r="HM158" s="11">
        <v>230.498258568188</v>
      </c>
      <c r="HN158" s="11">
        <v>1947.09474779861</v>
      </c>
      <c r="HO158" s="11">
        <v>27.5923464395906</v>
      </c>
      <c r="HP158" s="11">
        <v>1753.06345584325</v>
      </c>
      <c r="HQ158" s="11">
        <v>308.060277784473</v>
      </c>
      <c r="HR158" s="11">
        <v>1705.2900091335</v>
      </c>
      <c r="HS158" s="11">
        <v>92.1048371492172</v>
      </c>
      <c r="HT158" s="11">
        <v>188.158572157266</v>
      </c>
      <c r="HU158" s="11">
        <v>168.943492242735</v>
      </c>
      <c r="HV158" s="11">
        <v>6.25277607468888e-13</v>
      </c>
      <c r="HW158" s="11">
        <v>6420.80699711684</v>
      </c>
      <c r="HX158" s="20"/>
      <c r="HY158" s="20"/>
      <c r="HZ158" s="20"/>
      <c r="IA158" s="20"/>
      <c r="IB158" s="20"/>
    </row>
    <row r="159" spans="1:236">
      <c r="A159" s="11">
        <v>1996</v>
      </c>
      <c r="B159" s="11">
        <v>0.373936681222707</v>
      </c>
      <c r="C159" s="11">
        <v>0.550629891664544</v>
      </c>
      <c r="D159" s="11">
        <v>27.3033382055453</v>
      </c>
      <c r="E159" s="11">
        <v>0.124</v>
      </c>
      <c r="F159" s="11">
        <v>4.16183316559874</v>
      </c>
      <c r="G159" s="11">
        <v>0.017</v>
      </c>
      <c r="H159" s="11">
        <v>0.079</v>
      </c>
      <c r="I159" s="11">
        <v>35.7900775177841</v>
      </c>
      <c r="J159" s="11">
        <v>0.682399615531154</v>
      </c>
      <c r="K159" s="11">
        <v>0.198</v>
      </c>
      <c r="L159" s="11">
        <v>85.1366706822817</v>
      </c>
      <c r="M159" s="11">
        <v>18.3966268751356</v>
      </c>
      <c r="N159" s="11">
        <v>8.5268310314205</v>
      </c>
      <c r="O159" s="11">
        <v>0.495</v>
      </c>
      <c r="P159" s="11">
        <v>4.351</v>
      </c>
      <c r="Q159" s="11">
        <v>5.86594325438131</v>
      </c>
      <c r="R159" s="11">
        <v>0.365449038824899</v>
      </c>
      <c r="S159" s="11">
        <v>16.8490130295371</v>
      </c>
      <c r="T159" s="11">
        <v>35.3387497544789</v>
      </c>
      <c r="U159" s="11">
        <v>0.084</v>
      </c>
      <c r="V159" s="11">
        <v>0.32309107922645</v>
      </c>
      <c r="W159" s="11">
        <v>0.144</v>
      </c>
      <c r="X159" s="11">
        <v>0.08140611302062</v>
      </c>
      <c r="Y159" s="11">
        <v>0.0158937273198548</v>
      </c>
      <c r="Z159" s="11">
        <v>1.15706950426374</v>
      </c>
      <c r="AA159" s="11">
        <v>0.752</v>
      </c>
      <c r="AB159" s="11">
        <v>78.9604257641921</v>
      </c>
      <c r="AC159" s="11">
        <v>0.027</v>
      </c>
      <c r="AD159" s="11">
        <v>1.60445432775285</v>
      </c>
      <c r="AE159" s="11">
        <v>15.9772527347162</v>
      </c>
      <c r="AF159" s="11">
        <v>0.192330704959782</v>
      </c>
      <c r="AG159" s="11">
        <v>0.066</v>
      </c>
      <c r="AH159" s="11">
        <v>0.414</v>
      </c>
      <c r="AI159" s="11">
        <v>138.572236895979</v>
      </c>
      <c r="AJ159" s="11">
        <v>0.059</v>
      </c>
      <c r="AK159" s="11">
        <v>0.058</v>
      </c>
      <c r="AL159" s="11">
        <v>0.120965379912664</v>
      </c>
      <c r="AM159" s="11">
        <v>13.1621978345588</v>
      </c>
      <c r="AN159" s="11">
        <v>957.646874136488</v>
      </c>
      <c r="AO159" s="11">
        <v>16.3517122183406</v>
      </c>
      <c r="AP159" s="11">
        <v>0.022</v>
      </c>
      <c r="AQ159" s="11">
        <v>1.10191351554432</v>
      </c>
      <c r="AR159" s="11">
        <v>0.014</v>
      </c>
      <c r="AS159" s="11">
        <v>1.27903307160053</v>
      </c>
      <c r="AT159" s="11">
        <v>2.05404162227074</v>
      </c>
      <c r="AU159" s="11">
        <v>4.73141705786026</v>
      </c>
      <c r="AV159" s="11">
        <v>6.36816350000822</v>
      </c>
      <c r="AW159" s="11">
        <v>1.18581026438569</v>
      </c>
      <c r="AX159" s="11">
        <v>1.69486286149404</v>
      </c>
      <c r="AY159" s="11">
        <v>36.8500994445858</v>
      </c>
      <c r="AZ159" s="11">
        <v>18.0926667547821</v>
      </c>
      <c r="BA159" s="11">
        <v>0.947769713395258</v>
      </c>
      <c r="BB159" s="11">
        <v>20.4384629229434</v>
      </c>
      <c r="BC159" s="11">
        <v>0.084</v>
      </c>
      <c r="BD159" s="11">
        <v>0.02</v>
      </c>
      <c r="BE159" s="11">
        <v>4.49900447819446</v>
      </c>
      <c r="BF159" s="11">
        <v>6.90499451889072</v>
      </c>
      <c r="BG159" s="11">
        <v>26.7333120099907</v>
      </c>
      <c r="BH159" s="11">
        <v>1.20482813479193</v>
      </c>
      <c r="BI159" s="11">
        <v>0.369960790393013</v>
      </c>
      <c r="BJ159" s="11">
        <v>0.245218104436992</v>
      </c>
      <c r="BK159" s="11">
        <v>5.19485371596248</v>
      </c>
      <c r="BL159" s="11">
        <v>0.762606214074992</v>
      </c>
      <c r="BM159" s="11">
        <v>0.164</v>
      </c>
      <c r="BN159" s="11">
        <v>0.05</v>
      </c>
      <c r="BO159" s="11">
        <v>0.216279157625776</v>
      </c>
      <c r="BP159" s="11">
        <v>17.4781659388646</v>
      </c>
      <c r="BQ159" s="11">
        <v>109.759166700798</v>
      </c>
      <c r="BR159" s="11">
        <v>0.128</v>
      </c>
      <c r="BS159" s="11">
        <v>1.60634187563627</v>
      </c>
      <c r="BT159" s="11">
        <v>0.06</v>
      </c>
      <c r="BU159" s="11">
        <v>1.10638962378799</v>
      </c>
      <c r="BV159" s="11">
        <v>261.924163263089</v>
      </c>
      <c r="BW159" s="11">
        <v>1.326</v>
      </c>
      <c r="BX159" s="11">
        <v>24.3217671355245</v>
      </c>
      <c r="BY159" s="11">
        <v>0.162909115720524</v>
      </c>
      <c r="BZ159" s="11">
        <v>0.042</v>
      </c>
      <c r="CA159" s="11">
        <v>1.79342897354768</v>
      </c>
      <c r="CB159" s="11">
        <v>0.337</v>
      </c>
      <c r="CC159" s="11">
        <v>0.056</v>
      </c>
      <c r="CD159" s="11">
        <v>0.451</v>
      </c>
      <c r="CE159" s="11">
        <v>0.278</v>
      </c>
      <c r="CF159" s="11">
        <v>1.05772943946474</v>
      </c>
      <c r="CG159" s="11">
        <v>7.88988210323199</v>
      </c>
      <c r="CH159" s="11">
        <v>17.2169873635371</v>
      </c>
      <c r="CI159" s="11">
        <v>0.688700073689956</v>
      </c>
      <c r="CJ159" s="11">
        <v>224.78729289249</v>
      </c>
      <c r="CK159" s="11">
        <v>69.0679609223058</v>
      </c>
      <c r="CL159" s="11">
        <v>20.3902590625383</v>
      </c>
      <c r="CM159" s="11">
        <v>10.226382310956</v>
      </c>
      <c r="CN159" s="11">
        <v>75.496817732764</v>
      </c>
      <c r="CO159" s="11">
        <v>14.1746048034934</v>
      </c>
      <c r="CP159" s="11">
        <v>120.863010469975</v>
      </c>
      <c r="CQ159" s="11">
        <v>2.64400164576668</v>
      </c>
      <c r="CR159" s="11">
        <v>341.619747136179</v>
      </c>
      <c r="CS159" s="11">
        <v>3.77331270708043</v>
      </c>
      <c r="CT159" s="11">
        <v>42.1684002266423</v>
      </c>
      <c r="CU159" s="11">
        <v>2.53615237486154</v>
      </c>
      <c r="CV159" s="11">
        <v>0.008</v>
      </c>
      <c r="CW159"/>
      <c r="CX159" s="11">
        <v>14.0903038169829</v>
      </c>
      <c r="CY159" s="11">
        <v>1.54255403930131</v>
      </c>
      <c r="CZ159" s="11">
        <v>0.204664669831251</v>
      </c>
      <c r="DA159" s="11">
        <v>2.51409920066917</v>
      </c>
      <c r="DB159" s="11">
        <v>3.48056212961926</v>
      </c>
      <c r="DC159" s="11">
        <v>0.474</v>
      </c>
      <c r="DD159" s="11">
        <v>0.116665352479891</v>
      </c>
      <c r="DE159" s="11">
        <v>14.7248748503719</v>
      </c>
      <c r="DF159" s="11">
        <v>0.0562118906644269</v>
      </c>
      <c r="DG159" s="11">
        <v>4.30541361080786</v>
      </c>
      <c r="DH159" s="11">
        <v>2.50713369830174</v>
      </c>
      <c r="DI159" s="11">
        <v>0.384</v>
      </c>
      <c r="DJ159" s="11">
        <v>2.57002057142857</v>
      </c>
      <c r="DK159" s="11">
        <v>0.339885033941014</v>
      </c>
      <c r="DL159" s="11">
        <v>0.250963427947598</v>
      </c>
      <c r="DM159" s="11">
        <v>30.194540181445</v>
      </c>
      <c r="DN159" s="11">
        <v>0.079</v>
      </c>
      <c r="DO159" s="11">
        <v>0.176332281983913</v>
      </c>
      <c r="DP159" s="11">
        <v>0.691579375</v>
      </c>
      <c r="DQ159" s="11">
        <v>0.024</v>
      </c>
      <c r="DR159" s="11">
        <v>0.29</v>
      </c>
      <c r="DS159" s="11">
        <v>0.532</v>
      </c>
      <c r="DT159" s="11">
        <v>93.2161420510201</v>
      </c>
      <c r="DU159" s="11">
        <v>2.16577883152557</v>
      </c>
      <c r="DV159" s="11">
        <v>0.423852139396416</v>
      </c>
      <c r="DW159" s="11">
        <v>0.01</v>
      </c>
      <c r="DX159" s="11">
        <v>8.05800313241324</v>
      </c>
      <c r="DY159" s="11">
        <v>0.297984229758694</v>
      </c>
      <c r="DZ159" s="11">
        <v>1.96178541191687</v>
      </c>
      <c r="EA159" s="11">
        <v>0.47</v>
      </c>
      <c r="EB159" s="11">
        <v>0.028</v>
      </c>
      <c r="EC159" s="11">
        <v>0.642134044123392</v>
      </c>
      <c r="ED159" s="11">
        <v>49.760534546588</v>
      </c>
      <c r="EE159" s="11">
        <v>0.596046616221162</v>
      </c>
      <c r="EF159" s="11">
        <v>7.99691000997947</v>
      </c>
      <c r="EG159" s="11">
        <v>0.777086633465289</v>
      </c>
      <c r="EH159" s="11">
        <v>0.174339585526903</v>
      </c>
      <c r="EI159" s="11">
        <v>26.7166122844375</v>
      </c>
      <c r="EJ159" s="11">
        <v>0.002</v>
      </c>
      <c r="EK159" s="11">
        <v>11.3329694323144</v>
      </c>
      <c r="EL159" s="11">
        <v>0.283</v>
      </c>
      <c r="EM159" s="11">
        <v>4.94218683436078</v>
      </c>
      <c r="EN159" s="11">
        <v>25.5291932241094</v>
      </c>
      <c r="EO159" s="11">
        <v>0.054</v>
      </c>
      <c r="EP159" s="11">
        <v>1.21363903292234</v>
      </c>
      <c r="EQ159" s="11">
        <v>0.597723368995633</v>
      </c>
      <c r="ER159" s="11">
        <v>1.01495660480349</v>
      </c>
      <c r="ES159" s="11">
        <v>6.74592946817272</v>
      </c>
      <c r="ET159" s="11">
        <v>16.7208100172554</v>
      </c>
      <c r="EU159" s="11">
        <v>2.73366529107692</v>
      </c>
      <c r="EV159" s="11">
        <v>102.970892177429</v>
      </c>
      <c r="EW159" s="11">
        <v>14.1373583604922</v>
      </c>
      <c r="EX159" s="11">
        <v>9.39511617925538</v>
      </c>
      <c r="EY159" s="11">
        <v>1.63063860377234</v>
      </c>
      <c r="EZ159" s="11">
        <v>114.900675405128</v>
      </c>
      <c r="FA159" s="11">
        <v>3.18970796943231</v>
      </c>
      <c r="FB159" s="11">
        <v>0.100264280798348</v>
      </c>
      <c r="FC159" s="11">
        <v>1.11454508578128</v>
      </c>
      <c r="FD159" s="11">
        <v>35.2589735580701</v>
      </c>
      <c r="FE159" s="11">
        <v>433.084630132988</v>
      </c>
      <c r="FF159" s="11">
        <v>0.126648267061991</v>
      </c>
      <c r="FG159" s="11">
        <v>0.003</v>
      </c>
      <c r="FH159" s="11">
        <v>0.08</v>
      </c>
      <c r="FI159" s="11">
        <v>0.131296008294453</v>
      </c>
      <c r="FJ159" s="11">
        <v>0.034</v>
      </c>
      <c r="FK159" s="11">
        <v>0.013</v>
      </c>
      <c r="FL159" s="11">
        <v>71.8810570084609</v>
      </c>
      <c r="FM159" s="11">
        <v>1.00004005741278</v>
      </c>
      <c r="FN159" s="11">
        <v>12.5067307125635</v>
      </c>
      <c r="FO159" s="11">
        <v>0.064</v>
      </c>
      <c r="FP159" s="11">
        <v>0.063</v>
      </c>
      <c r="FQ159" s="11">
        <v>13.1039687268963</v>
      </c>
      <c r="FR159" s="11">
        <v>12.0297869658512</v>
      </c>
      <c r="FS159" s="11">
        <v>4.3666514628821</v>
      </c>
      <c r="FT159" s="11">
        <v>0.054</v>
      </c>
      <c r="FU159" s="11">
        <v>0.157</v>
      </c>
      <c r="FV159" s="11">
        <v>99.2719244134385</v>
      </c>
      <c r="FW159" s="11">
        <v>69.1149458627479</v>
      </c>
      <c r="FX159" s="11">
        <v>1.90245055473677</v>
      </c>
      <c r="FY159" s="11">
        <v>0.036</v>
      </c>
      <c r="FZ159" s="11">
        <v>0.019</v>
      </c>
      <c r="GA159" s="11">
        <v>0.036</v>
      </c>
      <c r="GB159" s="11">
        <v>0.568371598443001</v>
      </c>
      <c r="GC159" s="11">
        <v>0.215</v>
      </c>
      <c r="GD159" s="11">
        <v>17.2983237343522</v>
      </c>
      <c r="GE159" s="11">
        <v>12.0382181976065</v>
      </c>
      <c r="GF159" s="11">
        <v>12.8623657909383</v>
      </c>
      <c r="GG159" s="11">
        <v>48.5968886462882</v>
      </c>
      <c r="GH159" s="11">
        <v>0.770687299047256</v>
      </c>
      <c r="GI159" s="11">
        <v>47.3705833233318</v>
      </c>
      <c r="GJ159"/>
      <c r="GK159" s="11">
        <v>0.345297762008734</v>
      </c>
      <c r="GL159" s="11">
        <v>0.021</v>
      </c>
      <c r="GM159" s="11">
        <v>5.03775334403458</v>
      </c>
      <c r="GN159" s="11">
        <v>4.53581589834395</v>
      </c>
      <c r="GO159" s="11">
        <v>54.4887262726752</v>
      </c>
      <c r="GP159" s="11">
        <v>8.63924706448496</v>
      </c>
      <c r="GQ159" s="11">
        <v>0.019</v>
      </c>
      <c r="GR159" s="11">
        <v>0.001</v>
      </c>
      <c r="GS159" s="11">
        <v>0.277863450896752</v>
      </c>
      <c r="GT159" s="11">
        <v>96.0070100513034</v>
      </c>
      <c r="GU159" s="11">
        <v>20.5819196703809</v>
      </c>
      <c r="GV159" s="11">
        <v>160.142105922904</v>
      </c>
      <c r="GW159" s="11">
        <v>0.689603060026731</v>
      </c>
      <c r="GX159" s="11">
        <v>1531.92760688684</v>
      </c>
      <c r="GY159" s="11">
        <v>1.4752089115758</v>
      </c>
      <c r="GZ159" s="11">
        <v>29.5262502780718</v>
      </c>
      <c r="HA159" s="11">
        <v>0.023</v>
      </c>
      <c r="HB159" s="11">
        <v>32.2743602738228</v>
      </c>
      <c r="HC159" s="11">
        <v>9.68381864511992</v>
      </c>
      <c r="HD159" s="11">
        <v>0.006</v>
      </c>
      <c r="HE159" s="11">
        <v>3.08477224735059</v>
      </c>
      <c r="HF159" s="11">
        <v>0.501636177533474</v>
      </c>
      <c r="HG159" s="11">
        <v>4.06902349865941</v>
      </c>
      <c r="HH159" s="11">
        <v>3831.58423617935</v>
      </c>
      <c r="HI159" s="11">
        <v>2604.33089145066</v>
      </c>
      <c r="HJ159" s="11">
        <v>3529.59157430915</v>
      </c>
      <c r="HK159" s="11">
        <v>2906.32355332086</v>
      </c>
      <c r="HL159" s="11">
        <v>1015.36766110311</v>
      </c>
      <c r="HM159" s="11">
        <v>238.075835490442</v>
      </c>
      <c r="HN159" s="11">
        <v>2034.44493855085</v>
      </c>
      <c r="HO159" s="11">
        <v>29.1411172926214</v>
      </c>
      <c r="HP159" s="11">
        <v>1766.25253062287</v>
      </c>
      <c r="HQ159" s="11">
        <v>313.2760042559</v>
      </c>
      <c r="HR159" s="11">
        <v>1763.89789494956</v>
      </c>
      <c r="HS159" s="11">
        <v>94.3929064661081</v>
      </c>
      <c r="HT159" s="11">
        <v>196.432900001661</v>
      </c>
      <c r="HU159" s="11">
        <v>182.956079974531</v>
      </c>
      <c r="HV159" s="11">
        <v>-1.02318153949454e-12</v>
      </c>
      <c r="HW159" s="11">
        <v>6618.87120760454</v>
      </c>
      <c r="HX159" s="20"/>
      <c r="HY159" s="20"/>
      <c r="HZ159" s="20"/>
      <c r="IA159" s="20"/>
      <c r="IB159" s="20"/>
    </row>
    <row r="160" spans="1:236">
      <c r="A160" s="11">
        <v>1997</v>
      </c>
      <c r="B160" s="11">
        <v>0.355936681222707</v>
      </c>
      <c r="C160" s="11">
        <v>0.421126971390624</v>
      </c>
      <c r="D160" s="11">
        <v>24.118289726729</v>
      </c>
      <c r="E160" s="11">
        <v>0.127</v>
      </c>
      <c r="F160" s="11">
        <v>4.33522092187358</v>
      </c>
      <c r="G160" s="11">
        <v>0.017</v>
      </c>
      <c r="H160" s="11">
        <v>0.085</v>
      </c>
      <c r="I160" s="11">
        <v>37.2608471146288</v>
      </c>
      <c r="J160" s="11">
        <v>0.887762254751238</v>
      </c>
      <c r="K160" s="11">
        <v>0.207</v>
      </c>
      <c r="L160" s="11">
        <v>87.4271354661792</v>
      </c>
      <c r="M160" s="11">
        <v>18.3684014024715</v>
      </c>
      <c r="N160" s="11">
        <v>8.14489552459963</v>
      </c>
      <c r="O160" s="11">
        <v>0.439</v>
      </c>
      <c r="P160" s="11">
        <v>4.69999555084746</v>
      </c>
      <c r="Q160" s="11">
        <v>6.31164521490087</v>
      </c>
      <c r="R160" s="11">
        <v>0.420422549323642</v>
      </c>
      <c r="S160" s="11">
        <v>16.8090651954761</v>
      </c>
      <c r="T160" s="11">
        <v>33.8407928078121</v>
      </c>
      <c r="U160" s="11">
        <v>0.106</v>
      </c>
      <c r="V160" s="11">
        <v>0.334054273237679</v>
      </c>
      <c r="W160" s="11">
        <v>0.143</v>
      </c>
      <c r="X160" s="11">
        <v>0.106469840168897</v>
      </c>
      <c r="Y160" s="11">
        <v>0.0166329704510109</v>
      </c>
      <c r="Z160" s="11">
        <v>2.28323270365124</v>
      </c>
      <c r="AA160" s="11">
        <v>0.764</v>
      </c>
      <c r="AB160" s="11">
        <v>83.7742903930131</v>
      </c>
      <c r="AC160" s="11">
        <v>0.028</v>
      </c>
      <c r="AD160" s="11">
        <v>1.66136635262009</v>
      </c>
      <c r="AE160" s="11">
        <v>15.2541791757642</v>
      </c>
      <c r="AF160" s="11">
        <v>0.219434139395059</v>
      </c>
      <c r="AG160" s="11">
        <v>0.068</v>
      </c>
      <c r="AH160" s="11">
        <v>0.4</v>
      </c>
      <c r="AI160" s="11">
        <v>142.473232267545</v>
      </c>
      <c r="AJ160" s="11">
        <v>0.062</v>
      </c>
      <c r="AK160" s="11">
        <v>0.059</v>
      </c>
      <c r="AL160" s="11">
        <v>0.123661950873362</v>
      </c>
      <c r="AM160" s="11">
        <v>15.2680063995633</v>
      </c>
      <c r="AN160" s="11">
        <v>959.49624160262</v>
      </c>
      <c r="AO160" s="11">
        <v>17.8100978558952</v>
      </c>
      <c r="AP160" s="11">
        <v>0.023</v>
      </c>
      <c r="AQ160" s="11">
        <v>1.31838751183727</v>
      </c>
      <c r="AR160" s="11">
        <v>0.014</v>
      </c>
      <c r="AS160" s="11">
        <v>1.34175283361156</v>
      </c>
      <c r="AT160" s="11">
        <v>1.96813261913483</v>
      </c>
      <c r="AU160" s="11">
        <v>5.0673675</v>
      </c>
      <c r="AV160" s="11">
        <v>6.77100691683463</v>
      </c>
      <c r="AW160" s="11">
        <v>1.24096423017107</v>
      </c>
      <c r="AX160" s="11">
        <v>1.71840603937623</v>
      </c>
      <c r="AY160" s="11">
        <v>35.7373744810384</v>
      </c>
      <c r="AZ160" s="11">
        <v>17.3795483994638</v>
      </c>
      <c r="BA160" s="11">
        <v>0.843180158316983</v>
      </c>
      <c r="BB160" s="11">
        <v>17.8561349399839</v>
      </c>
      <c r="BC160" s="11">
        <v>0.091</v>
      </c>
      <c r="BD160" s="11">
        <v>0.022</v>
      </c>
      <c r="BE160" s="11">
        <v>4.7122515422098</v>
      </c>
      <c r="BF160" s="11">
        <v>5.30264239054498</v>
      </c>
      <c r="BG160" s="11">
        <v>30.4871410731044</v>
      </c>
      <c r="BH160" s="11">
        <v>1.47809350030191</v>
      </c>
      <c r="BI160" s="11">
        <v>0.538961315502183</v>
      </c>
      <c r="BJ160" s="11">
        <v>0.220651209092588</v>
      </c>
      <c r="BK160" s="11">
        <v>5.09639018520808</v>
      </c>
      <c r="BL160" s="11">
        <v>0.813361820627108</v>
      </c>
      <c r="BM160" s="11">
        <v>0.161</v>
      </c>
      <c r="BN160" s="11">
        <v>0.053</v>
      </c>
      <c r="BO160" s="11">
        <v>0.208593007888779</v>
      </c>
      <c r="BP160" s="11">
        <v>17.1132641921397</v>
      </c>
      <c r="BQ160" s="11">
        <v>107.763752300599</v>
      </c>
      <c r="BR160" s="11">
        <v>0.134</v>
      </c>
      <c r="BS160" s="11">
        <v>1.50844274391853</v>
      </c>
      <c r="BT160" s="11">
        <v>0.061</v>
      </c>
      <c r="BU160" s="11">
        <v>1.2080412887279</v>
      </c>
      <c r="BV160" s="11">
        <v>254.232561913996</v>
      </c>
      <c r="BW160" s="11">
        <v>1.505</v>
      </c>
      <c r="BX160" s="11">
        <v>25.6008618355128</v>
      </c>
      <c r="BY160" s="11">
        <v>0.168629366812227</v>
      </c>
      <c r="BZ160" s="11">
        <v>0.046</v>
      </c>
      <c r="CA160" s="11">
        <v>2.04745066704553</v>
      </c>
      <c r="CB160" s="11">
        <v>0.352</v>
      </c>
      <c r="CC160" s="11">
        <v>0.055</v>
      </c>
      <c r="CD160" s="11">
        <v>0.493</v>
      </c>
      <c r="CE160" s="11">
        <v>0.368</v>
      </c>
      <c r="CF160" s="11">
        <v>1.09452359853379</v>
      </c>
      <c r="CG160" s="11">
        <v>8.32341187693645</v>
      </c>
      <c r="CH160" s="11">
        <v>16.8329525927948</v>
      </c>
      <c r="CI160" s="11">
        <v>0.714733141375546</v>
      </c>
      <c r="CJ160" s="11">
        <v>234.173359481362</v>
      </c>
      <c r="CK160" s="11">
        <v>76.4032476716061</v>
      </c>
      <c r="CL160" s="11">
        <v>20.7898329673584</v>
      </c>
      <c r="CM160" s="11">
        <v>10.5908667933984</v>
      </c>
      <c r="CN160" s="11">
        <v>73.4887781980173</v>
      </c>
      <c r="CO160" s="11">
        <v>14.9742644481961</v>
      </c>
      <c r="CP160" s="11">
        <v>122.426262918279</v>
      </c>
      <c r="CQ160" s="11">
        <v>2.74786765545399</v>
      </c>
      <c r="CR160" s="11">
        <v>339.627516392536</v>
      </c>
      <c r="CS160" s="11">
        <v>3.84117277594601</v>
      </c>
      <c r="CT160" s="11">
        <v>39.9632571215099</v>
      </c>
      <c r="CU160" s="11">
        <v>2.24075001188266</v>
      </c>
      <c r="CV160" s="11">
        <v>0.008</v>
      </c>
      <c r="CW160"/>
      <c r="CX160" s="11">
        <v>15.4532906861037</v>
      </c>
      <c r="CY160" s="11">
        <v>1.51765311135371</v>
      </c>
      <c r="CZ160" s="11">
        <v>0.216268881902681</v>
      </c>
      <c r="DA160" s="11">
        <v>2.36897269191436</v>
      </c>
      <c r="DB160" s="11">
        <v>4.12082240067368</v>
      </c>
      <c r="DC160" s="11">
        <v>0.483</v>
      </c>
      <c r="DD160" s="11">
        <v>0.121775974394135</v>
      </c>
      <c r="DE160" s="11">
        <v>14.1318111216853</v>
      </c>
      <c r="DF160" s="11">
        <v>0.0596005707975794</v>
      </c>
      <c r="DG160" s="11">
        <v>4.147923305131</v>
      </c>
      <c r="DH160" s="11">
        <v>2.33263070678011</v>
      </c>
      <c r="DI160" s="11">
        <v>0.406</v>
      </c>
      <c r="DJ160" s="11">
        <v>2.305</v>
      </c>
      <c r="DK160" s="11">
        <v>0.418990725455553</v>
      </c>
      <c r="DL160" s="11">
        <v>0.249687522129116</v>
      </c>
      <c r="DM160" s="11">
        <v>32.6497862827511</v>
      </c>
      <c r="DN160" s="11">
        <v>0.09</v>
      </c>
      <c r="DO160" s="11">
        <v>0.198325604546294</v>
      </c>
      <c r="DP160" s="11">
        <v>0.697666184497817</v>
      </c>
      <c r="DQ160" s="11">
        <v>0.024</v>
      </c>
      <c r="DR160" s="11">
        <v>0.294</v>
      </c>
      <c r="DS160" s="11">
        <v>0.545</v>
      </c>
      <c r="DT160" s="11">
        <v>98.9253437170809</v>
      </c>
      <c r="DU160" s="11">
        <v>2.07835789805173</v>
      </c>
      <c r="DV160" s="11">
        <v>0.455730605335357</v>
      </c>
      <c r="DW160" s="11">
        <v>0.009</v>
      </c>
      <c r="DX160" s="11">
        <v>8.18165322283</v>
      </c>
      <c r="DY160" s="11">
        <v>0.319387766672824</v>
      </c>
      <c r="DZ160" s="11">
        <v>2.02501082086139</v>
      </c>
      <c r="EA160" s="11">
        <v>0.483</v>
      </c>
      <c r="EB160" s="11">
        <v>0.028</v>
      </c>
      <c r="EC160" s="11">
        <v>0.720827362239325</v>
      </c>
      <c r="ED160" s="11">
        <v>47.8294589969437</v>
      </c>
      <c r="EE160" s="11">
        <v>0.496034383217478</v>
      </c>
      <c r="EF160" s="11">
        <v>8.53561424045025</v>
      </c>
      <c r="EG160" s="11">
        <v>0.850017891778253</v>
      </c>
      <c r="EH160" s="11">
        <v>0.175839841063662</v>
      </c>
      <c r="EI160" s="11">
        <v>26.1412419489193</v>
      </c>
      <c r="EJ160" s="11">
        <v>0.002</v>
      </c>
      <c r="EK160" s="11">
        <v>11.3605349344978</v>
      </c>
      <c r="EL160" s="11">
        <v>0.236</v>
      </c>
      <c r="EM160" s="11">
        <v>4.92726564471796</v>
      </c>
      <c r="EN160" s="11">
        <v>25.5972048334052</v>
      </c>
      <c r="EO160" s="11">
        <v>0.054</v>
      </c>
      <c r="EP160" s="11">
        <v>1.26366590875826</v>
      </c>
      <c r="EQ160" s="11">
        <v>0.713645807860262</v>
      </c>
      <c r="ER160" s="11">
        <v>1.12662963973799</v>
      </c>
      <c r="ES160" s="11">
        <v>7.57291621707054</v>
      </c>
      <c r="ET160" s="11">
        <v>19.1237327959925</v>
      </c>
      <c r="EU160" s="11">
        <v>3.19900727863105</v>
      </c>
      <c r="EV160" s="11">
        <v>100.228038167771</v>
      </c>
      <c r="EW160" s="11">
        <v>14.9206183141585</v>
      </c>
      <c r="EX160" s="11">
        <v>11.5126692094486</v>
      </c>
      <c r="EY160" s="11">
        <v>1.46800791826533</v>
      </c>
      <c r="EZ160" s="11">
        <v>121.44312739951</v>
      </c>
      <c r="FA160" s="11">
        <v>1.99272469978166</v>
      </c>
      <c r="FB160" s="11">
        <v>0.12274879559532</v>
      </c>
      <c r="FC160" s="11">
        <v>1.36671318186991</v>
      </c>
      <c r="FD160" s="11">
        <v>32.2525966257823</v>
      </c>
      <c r="FE160" s="11">
        <v>404.542715884413</v>
      </c>
      <c r="FF160" s="11">
        <v>0.131694204798277</v>
      </c>
      <c r="FG160" s="11">
        <v>0.003</v>
      </c>
      <c r="FH160" s="11">
        <v>0.081</v>
      </c>
      <c r="FI160" s="11">
        <v>0.137402799377916</v>
      </c>
      <c r="FJ160" s="11">
        <v>0.034</v>
      </c>
      <c r="FK160" s="11">
        <v>0.013</v>
      </c>
      <c r="FL160" s="11">
        <v>60.5160112993268</v>
      </c>
      <c r="FM160" s="11">
        <v>0.868550289995568</v>
      </c>
      <c r="FN160" s="11">
        <v>13.4455884879502</v>
      </c>
      <c r="FO160" s="11">
        <v>0.075</v>
      </c>
      <c r="FP160" s="11">
        <v>0.056</v>
      </c>
      <c r="FQ160" s="11">
        <v>15.485</v>
      </c>
      <c r="FR160" s="11">
        <v>12.0493168912631</v>
      </c>
      <c r="FS160" s="11">
        <v>4.50519106168122</v>
      </c>
      <c r="FT160" s="11">
        <v>0.056</v>
      </c>
      <c r="FU160" s="11">
        <v>0.146</v>
      </c>
      <c r="FV160" s="11">
        <v>105.137211634709</v>
      </c>
      <c r="FW160" s="11">
        <v>72.4801239108048</v>
      </c>
      <c r="FX160" s="11">
        <v>2.05248179804866</v>
      </c>
      <c r="FY160" s="11">
        <v>0.039</v>
      </c>
      <c r="FZ160" s="11">
        <v>0.013</v>
      </c>
      <c r="GA160" s="11">
        <v>0.036</v>
      </c>
      <c r="GB160" s="11">
        <v>0.574365695062623</v>
      </c>
      <c r="GC160" s="11">
        <v>0.312</v>
      </c>
      <c r="GD160" s="11">
        <v>15.9342617513357</v>
      </c>
      <c r="GE160" s="11">
        <v>11.748304471426</v>
      </c>
      <c r="GF160" s="11">
        <v>13.4434266549997</v>
      </c>
      <c r="GG160" s="11">
        <v>52.0693231441048</v>
      </c>
      <c r="GH160" s="11">
        <v>0.586813251814727</v>
      </c>
      <c r="GI160" s="11">
        <v>49.4548955129321</v>
      </c>
      <c r="GJ160"/>
      <c r="GK160" s="11">
        <v>0.239897925764192</v>
      </c>
      <c r="GL160" s="11">
        <v>0.027</v>
      </c>
      <c r="GM160" s="11">
        <v>5.16135189819182</v>
      </c>
      <c r="GN160" s="11">
        <v>4.69936150639763</v>
      </c>
      <c r="GO160" s="11">
        <v>57.8897920318853</v>
      </c>
      <c r="GP160" s="11">
        <v>8.51421244217924</v>
      </c>
      <c r="GQ160" s="11">
        <v>0.023</v>
      </c>
      <c r="GR160" s="11">
        <v>0.001</v>
      </c>
      <c r="GS160" s="11">
        <v>0.289832350138178</v>
      </c>
      <c r="GT160" s="11">
        <v>92.9351449777084</v>
      </c>
      <c r="GU160" s="11">
        <v>19.9016140862296</v>
      </c>
      <c r="GV160" s="11">
        <v>153.57753971357</v>
      </c>
      <c r="GW160" s="11">
        <v>0.77084001410829</v>
      </c>
      <c r="GX160" s="11">
        <v>1552.4406416552</v>
      </c>
      <c r="GY160" s="11">
        <v>1.50482113006112</v>
      </c>
      <c r="GZ160" s="11">
        <v>29.7565056386463</v>
      </c>
      <c r="HA160" s="11">
        <v>0.024</v>
      </c>
      <c r="HB160" s="11">
        <v>35.3894607780293</v>
      </c>
      <c r="HC160" s="11">
        <v>12.4186874813998</v>
      </c>
      <c r="HD160" s="11">
        <v>0.006</v>
      </c>
      <c r="HE160" s="11">
        <v>3.32189583545395</v>
      </c>
      <c r="HF160" s="11">
        <v>0.642494982774609</v>
      </c>
      <c r="HG160" s="11">
        <v>3.79693883336412</v>
      </c>
      <c r="HH160" s="11">
        <v>3800.27300917826</v>
      </c>
      <c r="HI160" s="11">
        <v>2665.74685562049</v>
      </c>
      <c r="HJ160" s="11">
        <v>3552.14504244299</v>
      </c>
      <c r="HK160" s="11">
        <v>2913.87482235577</v>
      </c>
      <c r="HL160" s="11">
        <v>997.246367686438</v>
      </c>
      <c r="HM160" s="11">
        <v>243.989674841002</v>
      </c>
      <c r="HN160" s="11">
        <v>2071.36223416608</v>
      </c>
      <c r="HO160" s="11">
        <v>30.9354049620432</v>
      </c>
      <c r="HP160" s="11">
        <v>1710.18541004381</v>
      </c>
      <c r="HQ160" s="11">
        <v>309.116831789204</v>
      </c>
      <c r="HR160" s="11">
        <v>1794.02084700664</v>
      </c>
      <c r="HS160" s="11">
        <v>97.1323770977357</v>
      </c>
      <c r="HT160" s="11">
        <v>209.276084892238</v>
      </c>
      <c r="HU160" s="11">
        <v>192.395897274838</v>
      </c>
      <c r="HV160" s="11">
        <v>5.96855898038484e-13</v>
      </c>
      <c r="HW160" s="11">
        <v>6658.41576207359</v>
      </c>
      <c r="HX160" s="20"/>
      <c r="HY160" s="20"/>
      <c r="HZ160" s="20"/>
      <c r="IA160" s="20"/>
      <c r="IB160" s="20"/>
    </row>
    <row r="161" spans="1:236">
      <c r="A161" s="11">
        <v>1998</v>
      </c>
      <c r="B161" s="11">
        <v>0.348936681222707</v>
      </c>
      <c r="C161" s="11">
        <v>0.478905328137517</v>
      </c>
      <c r="D161" s="11">
        <v>29.0765717507919</v>
      </c>
      <c r="E161" s="11">
        <v>0.134</v>
      </c>
      <c r="F161" s="11">
        <v>4.50690339173863</v>
      </c>
      <c r="G161" s="11">
        <v>0.018</v>
      </c>
      <c r="H161" s="11">
        <v>0.088</v>
      </c>
      <c r="I161" s="11">
        <v>37.9380433449782</v>
      </c>
      <c r="J161" s="11">
        <v>0.933158889418449</v>
      </c>
      <c r="K161" s="11">
        <v>0.22</v>
      </c>
      <c r="L161" s="11">
        <v>91.1942738464642</v>
      </c>
      <c r="M161" s="11">
        <v>18.2687570357606</v>
      </c>
      <c r="N161" s="11">
        <v>8.67491080079846</v>
      </c>
      <c r="O161" s="11">
        <v>0.543</v>
      </c>
      <c r="P161" s="11">
        <v>4.988</v>
      </c>
      <c r="Q161" s="11">
        <v>6.33127740817395</v>
      </c>
      <c r="R161" s="11">
        <v>0.42907079454285</v>
      </c>
      <c r="S161" s="11">
        <v>16.3955915674427</v>
      </c>
      <c r="T161" s="11">
        <v>35.5418452178136</v>
      </c>
      <c r="U161" s="11">
        <v>0.101</v>
      </c>
      <c r="V161" s="11">
        <v>0.304</v>
      </c>
      <c r="W161" s="11">
        <v>0.142</v>
      </c>
      <c r="X161" s="11">
        <v>0.104310954510776</v>
      </c>
      <c r="Y161" s="11">
        <v>0.000918092275790565</v>
      </c>
      <c r="Z161" s="11">
        <v>2.87952971608225</v>
      </c>
      <c r="AA161" s="11">
        <v>0.912</v>
      </c>
      <c r="AB161" s="11">
        <v>86.6154475982533</v>
      </c>
      <c r="AC161" s="11">
        <v>0.028</v>
      </c>
      <c r="AD161" s="11">
        <v>1.52709571724891</v>
      </c>
      <c r="AE161" s="11">
        <v>14.5228267412664</v>
      </c>
      <c r="AF161" s="11">
        <v>0.234427338843741</v>
      </c>
      <c r="AG161" s="11">
        <v>0.068</v>
      </c>
      <c r="AH161" s="11">
        <v>0.512</v>
      </c>
      <c r="AI161" s="11">
        <v>144.551240365776</v>
      </c>
      <c r="AJ161" s="11">
        <v>0.066</v>
      </c>
      <c r="AK161" s="11">
        <v>0.06</v>
      </c>
      <c r="AL161" s="11">
        <v>0.126593708515284</v>
      </c>
      <c r="AM161" s="11">
        <v>15.6273135764192</v>
      </c>
      <c r="AN161" s="11">
        <v>918.282640297489</v>
      </c>
      <c r="AO161" s="11">
        <v>17.9581871015284</v>
      </c>
      <c r="AP161" s="11">
        <v>0.025</v>
      </c>
      <c r="AQ161" s="11">
        <v>1.05602350655022</v>
      </c>
      <c r="AR161" s="11">
        <v>0.013</v>
      </c>
      <c r="AS161" s="11">
        <v>1.42852114700385</v>
      </c>
      <c r="AT161" s="11">
        <v>1.84374601528384</v>
      </c>
      <c r="AU161" s="11">
        <v>5.19615793668122</v>
      </c>
      <c r="AV161" s="11">
        <v>6.6304480247481</v>
      </c>
      <c r="AW161" s="11">
        <v>0.06849766718507</v>
      </c>
      <c r="AX161" s="11">
        <v>1.79864603672445</v>
      </c>
      <c r="AY161" s="11">
        <v>34.311112869528</v>
      </c>
      <c r="AZ161" s="11">
        <v>16.0341977317345</v>
      </c>
      <c r="BA161" s="11">
        <v>0.745976621152735</v>
      </c>
      <c r="BB161" s="11">
        <v>16.7102625743382</v>
      </c>
      <c r="BC161" s="11">
        <v>0.105</v>
      </c>
      <c r="BD161" s="11">
        <v>0.021</v>
      </c>
      <c r="BE161" s="11">
        <v>4.85485373680161</v>
      </c>
      <c r="BF161" s="11">
        <v>6.30198402020442</v>
      </c>
      <c r="BG161" s="11">
        <v>34.1227388485791</v>
      </c>
      <c r="BH161" s="11">
        <v>1.5641889599623</v>
      </c>
      <c r="BI161" s="11">
        <v>0.628366296943231</v>
      </c>
      <c r="BJ161" s="11">
        <v>0.159980756199209</v>
      </c>
      <c r="BK161" s="11">
        <v>4.62146882491392</v>
      </c>
      <c r="BL161" s="11">
        <v>0.859012603320152</v>
      </c>
      <c r="BM161" s="11">
        <v>0.17</v>
      </c>
      <c r="BN161" s="11">
        <v>0.055</v>
      </c>
      <c r="BO161" s="11">
        <v>0.202865748000296</v>
      </c>
      <c r="BP161" s="11">
        <v>16.200327510917</v>
      </c>
      <c r="BQ161" s="11">
        <v>112.789276205554</v>
      </c>
      <c r="BR161" s="11">
        <v>0.133</v>
      </c>
      <c r="BS161" s="11">
        <v>1.76116663998157</v>
      </c>
      <c r="BT161" s="11">
        <v>0.066</v>
      </c>
      <c r="BU161" s="11">
        <v>1.34802723811305</v>
      </c>
      <c r="BV161" s="11">
        <v>252.046570776477</v>
      </c>
      <c r="BW161" s="11">
        <v>1.524</v>
      </c>
      <c r="BX161" s="11">
        <v>26.9164281379348</v>
      </c>
      <c r="BY161" s="11">
        <v>0.162990447598253</v>
      </c>
      <c r="BZ161" s="11">
        <v>0.048</v>
      </c>
      <c r="CA161" s="11">
        <v>2.35791402811592</v>
      </c>
      <c r="CB161" s="11">
        <v>0.372</v>
      </c>
      <c r="CC161" s="11">
        <v>0.047</v>
      </c>
      <c r="CD161" s="11">
        <v>0.499</v>
      </c>
      <c r="CE161" s="11">
        <v>0.337</v>
      </c>
      <c r="CF161" s="11">
        <v>1.31293183113546</v>
      </c>
      <c r="CG161" s="11">
        <v>10.6236308917903</v>
      </c>
      <c r="CH161" s="11">
        <v>16.7181782751092</v>
      </c>
      <c r="CI161" s="11">
        <v>0.720167325327511</v>
      </c>
      <c r="CJ161" s="11">
        <v>239.02083527012</v>
      </c>
      <c r="CK161" s="11">
        <v>66.7366182616035</v>
      </c>
      <c r="CL161" s="11">
        <v>22.0625664990018</v>
      </c>
      <c r="CM161" s="11">
        <v>11.110382397953</v>
      </c>
      <c r="CN161" s="11">
        <v>83.4174760466483</v>
      </c>
      <c r="CO161" s="11">
        <v>15.2865086284693</v>
      </c>
      <c r="CP161" s="11">
        <v>125.770506842047</v>
      </c>
      <c r="CQ161" s="11">
        <v>2.64575189135539</v>
      </c>
      <c r="CR161" s="11">
        <v>328.764793203934</v>
      </c>
      <c r="CS161" s="11">
        <v>3.89002932827613</v>
      </c>
      <c r="CT161" s="11">
        <v>39.3784581488614</v>
      </c>
      <c r="CU161" s="11">
        <v>2.71824365902734</v>
      </c>
      <c r="CV161" s="11">
        <v>0.008</v>
      </c>
      <c r="CW161"/>
      <c r="CX161" s="11">
        <v>14.4136875558288</v>
      </c>
      <c r="CY161" s="11">
        <v>1.61053466157205</v>
      </c>
      <c r="CZ161" s="11">
        <v>0.223817720171035</v>
      </c>
      <c r="DA161" s="11">
        <v>2.26692756678835</v>
      </c>
      <c r="DB161" s="11">
        <v>4.44500407900903</v>
      </c>
      <c r="DC161" s="11">
        <v>0.492</v>
      </c>
      <c r="DD161" s="11">
        <v>0.129106834710935</v>
      </c>
      <c r="DE161" s="11">
        <v>14.0973363255714</v>
      </c>
      <c r="DF161" s="11">
        <v>0.0625651507944186</v>
      </c>
      <c r="DG161" s="11">
        <v>4.37561863537118</v>
      </c>
      <c r="DH161" s="11">
        <v>2.08917091340222</v>
      </c>
      <c r="DI161" s="11">
        <v>0.425</v>
      </c>
      <c r="DJ161" s="11">
        <v>2.633</v>
      </c>
      <c r="DK161" s="11">
        <v>0.441881359409831</v>
      </c>
      <c r="DL161" s="11">
        <v>0.246111899563319</v>
      </c>
      <c r="DM161" s="11">
        <v>29.9622494443231</v>
      </c>
      <c r="DN161" s="11">
        <v>0.082</v>
      </c>
      <c r="DO161" s="11">
        <v>0.255</v>
      </c>
      <c r="DP161" s="11">
        <v>0.689120169213974</v>
      </c>
      <c r="DQ161" s="11">
        <v>0.025</v>
      </c>
      <c r="DR161" s="11">
        <v>0.292</v>
      </c>
      <c r="DS161" s="11">
        <v>0.592</v>
      </c>
      <c r="DT161" s="11">
        <v>104.012495647957</v>
      </c>
      <c r="DU161" s="11">
        <v>2.08010807860262</v>
      </c>
      <c r="DV161" s="11">
        <v>0.479688751386376</v>
      </c>
      <c r="DW161" s="11">
        <v>0.008</v>
      </c>
      <c r="DX161" s="11">
        <v>8.42826307278835</v>
      </c>
      <c r="DY161" s="11">
        <v>0.30346489587183</v>
      </c>
      <c r="DZ161" s="11">
        <v>2.19600595179365</v>
      </c>
      <c r="EA161" s="11">
        <v>0.496</v>
      </c>
      <c r="EB161" s="11">
        <v>0.027</v>
      </c>
      <c r="EC161" s="11">
        <v>0.606803100795021</v>
      </c>
      <c r="ED161" s="11">
        <v>48.0836982409111</v>
      </c>
      <c r="EE161" s="11">
        <v>0.494</v>
      </c>
      <c r="EF161" s="11">
        <v>8.14765832122179</v>
      </c>
      <c r="EG161" s="11">
        <v>0.925961725733134</v>
      </c>
      <c r="EH161" s="11">
        <v>0.190003604550354</v>
      </c>
      <c r="EI161" s="11">
        <v>23.6060684123456</v>
      </c>
      <c r="EJ161" s="11">
        <v>0.002</v>
      </c>
      <c r="EK161" s="11">
        <v>11.4132096069869</v>
      </c>
      <c r="EL161" s="11">
        <v>0.399</v>
      </c>
      <c r="EM161" s="11">
        <v>5.03420461224337</v>
      </c>
      <c r="EN161" s="11">
        <v>26.4030389948684</v>
      </c>
      <c r="EO161" s="11">
        <v>0.054</v>
      </c>
      <c r="EP161" s="11">
        <v>1.61045701405796</v>
      </c>
      <c r="EQ161" s="11">
        <v>0.964121543668122</v>
      </c>
      <c r="ER161" s="11">
        <v>1.19648225982533</v>
      </c>
      <c r="ES161" s="11">
        <v>7.65888725753281</v>
      </c>
      <c r="ET161" s="11">
        <v>18.6309010447788</v>
      </c>
      <c r="EU161" s="11">
        <v>3.07103461108942</v>
      </c>
      <c r="EV161" s="11">
        <v>92.5426160701915</v>
      </c>
      <c r="EW161" s="11">
        <v>16.1601089741193</v>
      </c>
      <c r="EX161" s="11">
        <v>10.0676015853774</v>
      </c>
      <c r="EY161" s="11">
        <v>1.46647697057428</v>
      </c>
      <c r="EZ161" s="11">
        <v>103.176250307009</v>
      </c>
      <c r="FA161" s="11">
        <v>1.75868938133418</v>
      </c>
      <c r="FB161" s="11">
        <v>0.106426703372333</v>
      </c>
      <c r="FC161" s="11">
        <v>1.18977992763999</v>
      </c>
      <c r="FD161" s="11">
        <v>28.6231130124395</v>
      </c>
      <c r="FE161" s="11">
        <v>399.905419987757</v>
      </c>
      <c r="FF161" s="11">
        <v>0.131419736855641</v>
      </c>
      <c r="FG161" s="11">
        <v>0.003</v>
      </c>
      <c r="FH161" s="11">
        <v>0.089</v>
      </c>
      <c r="FI161" s="11">
        <v>0.00758424053913945</v>
      </c>
      <c r="FJ161" s="11">
        <v>0.039</v>
      </c>
      <c r="FK161" s="11">
        <v>0.013</v>
      </c>
      <c r="FL161" s="11">
        <v>58.1964586662788</v>
      </c>
      <c r="FM161" s="11">
        <v>0.909815792134751</v>
      </c>
      <c r="FN161" s="11">
        <v>14.1599513954108</v>
      </c>
      <c r="FO161" s="11">
        <v>0.079</v>
      </c>
      <c r="FP161" s="11">
        <v>0.06</v>
      </c>
      <c r="FQ161" s="11">
        <v>12.94</v>
      </c>
      <c r="FR161" s="11">
        <v>11.9757885061275</v>
      </c>
      <c r="FS161" s="11">
        <v>4.37746658024017</v>
      </c>
      <c r="FT161" s="11">
        <v>0.059</v>
      </c>
      <c r="FU161" s="11">
        <v>0.138</v>
      </c>
      <c r="FV161" s="11">
        <v>102.964644945612</v>
      </c>
      <c r="FW161" s="11">
        <v>74.8683971767317</v>
      </c>
      <c r="FX161" s="11">
        <v>2.11133359286856</v>
      </c>
      <c r="FY161" s="11">
        <v>0.041</v>
      </c>
      <c r="FZ161" s="11">
        <v>0.015</v>
      </c>
      <c r="GA161" s="11">
        <v>0.044</v>
      </c>
      <c r="GB161" s="11">
        <v>0.574359791682245</v>
      </c>
      <c r="GC161" s="11">
        <v>0.317</v>
      </c>
      <c r="GD161" s="11">
        <v>16.0485239700504</v>
      </c>
      <c r="GE161" s="11">
        <v>12.1788029716352</v>
      </c>
      <c r="GF161" s="11">
        <v>14.5083024572494</v>
      </c>
      <c r="GG161" s="11">
        <v>54.7341703056769</v>
      </c>
      <c r="GH161" s="11">
        <v>0.681405824157715</v>
      </c>
      <c r="GI161" s="11">
        <v>43.5873448923848</v>
      </c>
      <c r="GJ161" s="11">
        <v>0.0165214748908297</v>
      </c>
      <c r="GK161" s="11">
        <v>0.352065229257642</v>
      </c>
      <c r="GL161" s="11">
        <v>0.024</v>
      </c>
      <c r="GM161" s="11">
        <v>5.43264105446171</v>
      </c>
      <c r="GN161" s="11">
        <v>4.85473392591569</v>
      </c>
      <c r="GO161" s="11">
        <v>57.8971187571957</v>
      </c>
      <c r="GP161" s="11">
        <v>9.12814120325465</v>
      </c>
      <c r="GQ161" s="11">
        <v>0.024</v>
      </c>
      <c r="GR161" s="11">
        <v>0.003</v>
      </c>
      <c r="GS161" s="11">
        <v>0.329901014526882</v>
      </c>
      <c r="GT161" s="11">
        <v>89.740065428361</v>
      </c>
      <c r="GU161" s="11">
        <v>21.8630737442642</v>
      </c>
      <c r="GV161" s="11">
        <v>155.170223158278</v>
      </c>
      <c r="GW161" s="11">
        <v>0.677111740510771</v>
      </c>
      <c r="GX161" s="11">
        <v>1564.75997557275</v>
      </c>
      <c r="GY161" s="11">
        <v>1.53896230578196</v>
      </c>
      <c r="GZ161" s="11">
        <v>33.0171285900421</v>
      </c>
      <c r="HA161" s="11">
        <v>0.023</v>
      </c>
      <c r="HB161" s="11">
        <v>46.4975831736179</v>
      </c>
      <c r="HC161" s="11">
        <v>13.0639605273054</v>
      </c>
      <c r="HD161" s="11">
        <v>0.006</v>
      </c>
      <c r="HE161" s="11">
        <v>3.50514904741939</v>
      </c>
      <c r="HF161" s="11">
        <v>0.621849898353831</v>
      </c>
      <c r="HG161" s="11">
        <v>3.85675181820289</v>
      </c>
      <c r="HH161" s="11">
        <v>3798.74392593195</v>
      </c>
      <c r="HI161" s="11">
        <v>2637.93558123933</v>
      </c>
      <c r="HJ161" s="11">
        <v>3550.05091838955</v>
      </c>
      <c r="HK161" s="11">
        <v>2886.62858878173</v>
      </c>
      <c r="HL161" s="11">
        <v>994.623297198605</v>
      </c>
      <c r="HM161" s="11">
        <v>249.025965244695</v>
      </c>
      <c r="HN161" s="11">
        <v>1994.26172875318</v>
      </c>
      <c r="HO161" s="11">
        <v>31.0247402079183</v>
      </c>
      <c r="HP161" s="11">
        <v>1702.90310696754</v>
      </c>
      <c r="HQ161" s="11">
        <v>319.974181007261</v>
      </c>
      <c r="HR161" s="11">
        <v>1813.50170203408</v>
      </c>
      <c r="HS161" s="11">
        <v>100.509797915686</v>
      </c>
      <c r="HT161" s="11">
        <v>225.477285040913</v>
      </c>
      <c r="HU161" s="11">
        <v>204.107859262156</v>
      </c>
      <c r="HV161" s="11">
        <v>-3.97903932025656e-13</v>
      </c>
      <c r="HW161" s="11">
        <v>6640.78736643344</v>
      </c>
      <c r="HX161" s="20"/>
      <c r="HY161" s="20"/>
      <c r="HZ161" s="20"/>
      <c r="IA161" s="20"/>
      <c r="IB161" s="20"/>
    </row>
    <row r="162" spans="1:236">
      <c r="A162" s="11">
        <v>1999</v>
      </c>
      <c r="B162" s="11">
        <v>0.297936681222707</v>
      </c>
      <c r="C162" s="11">
        <v>0.815009775268391</v>
      </c>
      <c r="D162" s="11">
        <v>24.9588165276449</v>
      </c>
      <c r="E162" s="11">
        <v>0.14</v>
      </c>
      <c r="F162" s="11">
        <v>4.71104744723535</v>
      </c>
      <c r="G162" s="11">
        <v>0.018</v>
      </c>
      <c r="H162" s="11">
        <v>0.094</v>
      </c>
      <c r="I162" s="11">
        <v>40.3039185936656</v>
      </c>
      <c r="J162" s="11">
        <v>0.829749929314215</v>
      </c>
      <c r="K162" s="11">
        <v>0.221</v>
      </c>
      <c r="L162" s="11">
        <v>93.8754040856578</v>
      </c>
      <c r="M162" s="11">
        <v>17.9224356894233</v>
      </c>
      <c r="N162" s="11">
        <v>7.86615545149187</v>
      </c>
      <c r="O162" s="11">
        <v>0.555</v>
      </c>
      <c r="P162" s="11">
        <v>4.982</v>
      </c>
      <c r="Q162" s="11">
        <v>6.84361021768568</v>
      </c>
      <c r="R162" s="11">
        <v>0.451262901402945</v>
      </c>
      <c r="S162" s="11">
        <v>15.8202802852167</v>
      </c>
      <c r="T162" s="11">
        <v>34.0291568433439</v>
      </c>
      <c r="U162" s="11">
        <v>0.095</v>
      </c>
      <c r="V162" s="11">
        <v>0.399</v>
      </c>
      <c r="W162" s="11">
        <v>0.14</v>
      </c>
      <c r="X162" s="11">
        <v>0.105313645401672</v>
      </c>
      <c r="Y162" s="11">
        <v>0.00687973043027475</v>
      </c>
      <c r="Z162" s="11">
        <v>2.82021037668764</v>
      </c>
      <c r="AA162" s="11">
        <v>0.862</v>
      </c>
      <c r="AB162" s="11">
        <v>89.3165938864629</v>
      </c>
      <c r="AC162" s="11">
        <v>0.031</v>
      </c>
      <c r="AD162" s="11">
        <v>1.63156409497817</v>
      </c>
      <c r="AE162" s="11">
        <v>12.6831365365721</v>
      </c>
      <c r="AF162" s="11">
        <v>0.249892422315908</v>
      </c>
      <c r="AG162" s="11">
        <v>0.069</v>
      </c>
      <c r="AH162" s="11">
        <v>0.517</v>
      </c>
      <c r="AI162" s="11">
        <v>148.434937355654</v>
      </c>
      <c r="AJ162" s="11">
        <v>0.079</v>
      </c>
      <c r="AK162" s="11">
        <v>0.063</v>
      </c>
      <c r="AL162" s="11">
        <v>0.130252496724891</v>
      </c>
      <c r="AM162" s="11">
        <v>16.7598117751092</v>
      </c>
      <c r="AN162" s="11">
        <v>970.871888864296</v>
      </c>
      <c r="AO162" s="11">
        <v>15.1407726593886</v>
      </c>
      <c r="AP162" s="11">
        <v>0.026</v>
      </c>
      <c r="AQ162" s="11">
        <v>1.06866249017467</v>
      </c>
      <c r="AR162" s="11">
        <v>0.014</v>
      </c>
      <c r="AS162" s="11">
        <v>1.48410640757776</v>
      </c>
      <c r="AT162" s="11">
        <v>1.66263959960185</v>
      </c>
      <c r="AU162" s="11">
        <v>5.48073824235808</v>
      </c>
      <c r="AV162" s="11">
        <v>6.67770391191221</v>
      </c>
      <c r="AW162" s="11">
        <v>0.513287713841369</v>
      </c>
      <c r="AX162" s="11">
        <v>1.87129011283046</v>
      </c>
      <c r="AY162" s="11">
        <v>31.8428037144936</v>
      </c>
      <c r="AZ162" s="11">
        <v>17.5054354194633</v>
      </c>
      <c r="BA162" s="11">
        <v>0.60028290936304</v>
      </c>
      <c r="BB162" s="11">
        <v>16.0047871296925</v>
      </c>
      <c r="BC162" s="11">
        <v>0.105</v>
      </c>
      <c r="BD162" s="11">
        <v>0.022</v>
      </c>
      <c r="BE162" s="11">
        <v>4.86387902590912</v>
      </c>
      <c r="BF162" s="11">
        <v>5.9978800286458</v>
      </c>
      <c r="BG162" s="11">
        <v>34.9948431660584</v>
      </c>
      <c r="BH162" s="11">
        <v>1.52507064201152</v>
      </c>
      <c r="BI162" s="11">
        <v>0.685400925764192</v>
      </c>
      <c r="BJ162" s="11">
        <v>0.167973105578977</v>
      </c>
      <c r="BK162" s="11">
        <v>4.34756105595048</v>
      </c>
      <c r="BL162" s="11">
        <v>0.844507585764163</v>
      </c>
      <c r="BM162" s="11">
        <v>0.172</v>
      </c>
      <c r="BN162" s="11">
        <v>0.052</v>
      </c>
      <c r="BO162" s="11">
        <v>0.206459421349604</v>
      </c>
      <c r="BP162" s="11">
        <v>16.068231441048</v>
      </c>
      <c r="BQ162" s="11">
        <v>112.451490227847</v>
      </c>
      <c r="BR162" s="11">
        <v>0.147</v>
      </c>
      <c r="BS162" s="11">
        <v>1.64138068066226</v>
      </c>
      <c r="BT162" s="11">
        <v>0.075</v>
      </c>
      <c r="BU162" s="11">
        <v>1.17657771599156</v>
      </c>
      <c r="BV162" s="11">
        <v>244.389212940939</v>
      </c>
      <c r="BW162" s="11">
        <v>1.532</v>
      </c>
      <c r="BX162" s="11">
        <v>26.7289341515231</v>
      </c>
      <c r="BY162" s="11">
        <v>0.162360534934498</v>
      </c>
      <c r="BZ162" s="11">
        <v>0.053</v>
      </c>
      <c r="CA162" s="11">
        <v>2.40333659284038</v>
      </c>
      <c r="CB162" s="11">
        <v>0.391</v>
      </c>
      <c r="CC162" s="11">
        <v>0.053</v>
      </c>
      <c r="CD162" s="11">
        <v>0.5</v>
      </c>
      <c r="CE162" s="11">
        <v>0.347</v>
      </c>
      <c r="CF162" s="11">
        <v>1.28399476339609</v>
      </c>
      <c r="CG162" s="11">
        <v>11.6127225912367</v>
      </c>
      <c r="CH162" s="11">
        <v>16.8054396779476</v>
      </c>
      <c r="CI162" s="11">
        <v>0.775478266921397</v>
      </c>
      <c r="CJ162" s="11">
        <v>259.404954809269</v>
      </c>
      <c r="CK162" s="11">
        <v>79.6945758758691</v>
      </c>
      <c r="CL162" s="11">
        <v>22.3916060084614</v>
      </c>
      <c r="CM162" s="11">
        <v>11.5830553640763</v>
      </c>
      <c r="CN162" s="11">
        <v>102.197672206816</v>
      </c>
      <c r="CO162" s="11">
        <v>14.9443367444902</v>
      </c>
      <c r="CP162" s="11">
        <v>127.048661639002</v>
      </c>
      <c r="CQ162" s="11">
        <v>2.71784611782036</v>
      </c>
      <c r="CR162" s="11">
        <v>338.754199586754</v>
      </c>
      <c r="CS162" s="11">
        <v>3.89374050328254</v>
      </c>
      <c r="CT162" s="11">
        <v>32.5505696883049</v>
      </c>
      <c r="CU162" s="11">
        <v>2.74853112419905</v>
      </c>
      <c r="CV162" s="11">
        <v>0.008</v>
      </c>
      <c r="CW162"/>
      <c r="CX162" s="11">
        <v>15.0049254813427</v>
      </c>
      <c r="CY162" s="11">
        <v>1.26704121179039</v>
      </c>
      <c r="CZ162" s="11">
        <v>0.230850852223023</v>
      </c>
      <c r="DA162" s="11">
        <v>2.10640280005989</v>
      </c>
      <c r="DB162" s="11">
        <v>4.48408087938599</v>
      </c>
      <c r="DC162" s="11">
        <v>0.498</v>
      </c>
      <c r="DD162" s="11">
        <v>0.102657701859659</v>
      </c>
      <c r="DE162" s="11">
        <v>13.7172262431108</v>
      </c>
      <c r="DF162" s="11">
        <v>0.0618358069214123</v>
      </c>
      <c r="DG162" s="11">
        <v>3.68036944050218</v>
      </c>
      <c r="DH162" s="11">
        <v>2.21543692160957</v>
      </c>
      <c r="DI162" s="11">
        <v>0.414</v>
      </c>
      <c r="DJ162" s="11">
        <v>2.39702361563518</v>
      </c>
      <c r="DK162" s="11">
        <v>0.481096041396536</v>
      </c>
      <c r="DL162" s="11">
        <v>0.243794759825327</v>
      </c>
      <c r="DM162" s="11">
        <v>28.38060855131</v>
      </c>
      <c r="DN162" s="11">
        <v>0.115</v>
      </c>
      <c r="DO162" s="11">
        <v>0.265</v>
      </c>
      <c r="DP162" s="11">
        <v>0.702201236353712</v>
      </c>
      <c r="DQ162" s="11">
        <v>0.024</v>
      </c>
      <c r="DR162" s="11">
        <v>0.299</v>
      </c>
      <c r="DS162" s="11">
        <v>0.662</v>
      </c>
      <c r="DT162" s="11">
        <v>105.360267295415</v>
      </c>
      <c r="DU162" s="11">
        <v>2.04355676855895</v>
      </c>
      <c r="DV162" s="11">
        <v>0.330747300215983</v>
      </c>
      <c r="DW162" s="11">
        <v>0.01</v>
      </c>
      <c r="DX162" s="11">
        <v>8.72971309769611</v>
      </c>
      <c r="DY162" s="11">
        <v>0.31887090677909</v>
      </c>
      <c r="DZ162" s="11">
        <v>2.43821152453698</v>
      </c>
      <c r="EA162" s="11">
        <v>0.454</v>
      </c>
      <c r="EB162" s="11">
        <v>0.025</v>
      </c>
      <c r="EC162" s="11">
        <v>0.870928759909316</v>
      </c>
      <c r="ED162" s="11">
        <v>46.6254026081102</v>
      </c>
      <c r="EE162" s="11">
        <v>0.561</v>
      </c>
      <c r="EF162" s="11">
        <v>8.58642836841548</v>
      </c>
      <c r="EG162" s="11">
        <v>0.981761129683834</v>
      </c>
      <c r="EH162" s="11">
        <v>0.186014864648187</v>
      </c>
      <c r="EI162" s="11">
        <v>23.1965499314861</v>
      </c>
      <c r="EJ162" s="11">
        <v>0.002</v>
      </c>
      <c r="EK162" s="11">
        <v>11.6241812227074</v>
      </c>
      <c r="EL162" s="11">
        <v>0.373</v>
      </c>
      <c r="EM162" s="11">
        <v>6.00033884938004</v>
      </c>
      <c r="EN162" s="11">
        <v>27.1259075189446</v>
      </c>
      <c r="EO162" s="11">
        <v>0.054</v>
      </c>
      <c r="EP162" s="11">
        <v>1.53445247781575</v>
      </c>
      <c r="EQ162" s="11">
        <v>0.696548941048035</v>
      </c>
      <c r="ER162" s="11">
        <v>1.19430212882096</v>
      </c>
      <c r="ES162" s="11">
        <v>8.06834271517564</v>
      </c>
      <c r="ET162" s="11">
        <v>18.6102226967918</v>
      </c>
      <c r="EU162" s="11">
        <v>2.98567340273973</v>
      </c>
      <c r="EV162" s="11">
        <v>89.8651183773246</v>
      </c>
      <c r="EW162" s="11">
        <v>18.2527206318682</v>
      </c>
      <c r="EX162" s="11">
        <v>9.89303248832848</v>
      </c>
      <c r="EY162" s="11">
        <v>1.42452228696729</v>
      </c>
      <c r="EZ162" s="11">
        <v>112.041158832181</v>
      </c>
      <c r="FA162" s="11">
        <v>1.27853118682192</v>
      </c>
      <c r="FB162" s="11">
        <v>0.115420509291122</v>
      </c>
      <c r="FC162" s="11">
        <v>1.29347690898285</v>
      </c>
      <c r="FD162" s="11">
        <v>24.2997322597498</v>
      </c>
      <c r="FE162" s="11">
        <v>407.799901019588</v>
      </c>
      <c r="FF162" s="11">
        <v>0.13717744494798</v>
      </c>
      <c r="FG162" s="11">
        <v>0.003</v>
      </c>
      <c r="FH162" s="11">
        <v>0.092</v>
      </c>
      <c r="FI162" s="11">
        <v>0.0568325557283567</v>
      </c>
      <c r="FJ162" s="11">
        <v>0.037</v>
      </c>
      <c r="FK162" s="11">
        <v>0.013</v>
      </c>
      <c r="FL162" s="11">
        <v>63.1937043396232</v>
      </c>
      <c r="FM162" s="11">
        <v>0.9835134573106</v>
      </c>
      <c r="FN162" s="11">
        <v>9.76821701862859</v>
      </c>
      <c r="FO162" s="11">
        <v>0.083</v>
      </c>
      <c r="FP162" s="11">
        <v>0.048</v>
      </c>
      <c r="FQ162" s="11">
        <v>13.428</v>
      </c>
      <c r="FR162" s="11">
        <v>11.7608217818132</v>
      </c>
      <c r="FS162" s="11">
        <v>4.20646294213974</v>
      </c>
      <c r="FT162" s="11">
        <v>0.059</v>
      </c>
      <c r="FU162" s="11">
        <v>0.133</v>
      </c>
      <c r="FV162" s="11">
        <v>102.317414610354</v>
      </c>
      <c r="FW162" s="11">
        <v>81.2700567055743</v>
      </c>
      <c r="FX162" s="11">
        <v>2.3244042053952</v>
      </c>
      <c r="FY162" s="11">
        <v>0.044</v>
      </c>
      <c r="FZ162" s="11">
        <v>0.015</v>
      </c>
      <c r="GA162" s="11">
        <v>0.045</v>
      </c>
      <c r="GB162" s="11">
        <v>0.579353888301867</v>
      </c>
      <c r="GC162" s="11">
        <v>0.338</v>
      </c>
      <c r="GD162" s="11">
        <v>15.2788107712706</v>
      </c>
      <c r="GE162" s="11">
        <v>12.1303304416474</v>
      </c>
      <c r="GF162" s="11">
        <v>15.0520413674777</v>
      </c>
      <c r="GG162" s="11">
        <v>56.7748362445415</v>
      </c>
      <c r="GH162" s="11">
        <v>0.68700837068011</v>
      </c>
      <c r="GI162" s="11">
        <v>45.6426608776898</v>
      </c>
      <c r="GJ162" s="11">
        <v>0.0417506746724891</v>
      </c>
      <c r="GK162" s="11">
        <v>0.505031113537118</v>
      </c>
      <c r="GL162" s="11">
        <v>0.03</v>
      </c>
      <c r="GM162" s="11">
        <v>6.16658346417901</v>
      </c>
      <c r="GN162" s="11">
        <v>5.08728313287636</v>
      </c>
      <c r="GO162" s="11">
        <v>56.7488841704516</v>
      </c>
      <c r="GP162" s="11">
        <v>10.8616019394173</v>
      </c>
      <c r="GQ162" s="11">
        <v>0.027</v>
      </c>
      <c r="GR162" s="11">
        <v>0.003</v>
      </c>
      <c r="GS162" s="11">
        <v>0.342446634427318</v>
      </c>
      <c r="GT162" s="11">
        <v>81.4898729687339</v>
      </c>
      <c r="GU162" s="11">
        <v>21.10157219816</v>
      </c>
      <c r="GV162" s="11">
        <v>153.288639209016</v>
      </c>
      <c r="GW162" s="11">
        <v>0.67105770993973</v>
      </c>
      <c r="GX162" s="11">
        <v>1584.03871016269</v>
      </c>
      <c r="GY162" s="11">
        <v>1.82374946220213</v>
      </c>
      <c r="GZ162" s="11">
        <v>33.7299586604803</v>
      </c>
      <c r="HA162" s="11">
        <v>0.024</v>
      </c>
      <c r="HB162" s="11">
        <v>39.0419512118402</v>
      </c>
      <c r="HC162" s="11">
        <v>13.2500883307475</v>
      </c>
      <c r="HD162" s="11">
        <v>0.007</v>
      </c>
      <c r="HE162" s="11">
        <v>4.00864754484836</v>
      </c>
      <c r="HF162" s="11">
        <v>0.48515403719318</v>
      </c>
      <c r="HG162" s="11">
        <v>4.2925134573106</v>
      </c>
      <c r="HH162" s="11">
        <v>3817.80689838895</v>
      </c>
      <c r="HI162" s="11">
        <v>2748.77809340478</v>
      </c>
      <c r="HJ162" s="11">
        <v>3586.05936813211</v>
      </c>
      <c r="HK162" s="11">
        <v>2980.52562366162</v>
      </c>
      <c r="HL162" s="11">
        <v>979.520471243424</v>
      </c>
      <c r="HM162" s="11">
        <v>245.542165331027</v>
      </c>
      <c r="HN162" s="11">
        <v>2100.6365995322</v>
      </c>
      <c r="HO162" s="11">
        <v>32.463997434549</v>
      </c>
      <c r="HP162" s="11">
        <v>1680.23272973743</v>
      </c>
      <c r="HQ162" s="11">
        <v>344.269582782048</v>
      </c>
      <c r="HR162" s="11">
        <v>1838.0112753487</v>
      </c>
      <c r="HS162" s="11">
        <v>103.715291875423</v>
      </c>
      <c r="HT162" s="11">
        <v>221.712349752353</v>
      </c>
      <c r="HU162" s="11">
        <v>211.458941685059</v>
      </c>
      <c r="HV162" s="11">
        <v>0</v>
      </c>
      <c r="HW162" s="11">
        <v>6778.04393347879</v>
      </c>
      <c r="HX162" s="20"/>
      <c r="HY162" s="20"/>
      <c r="HZ162" s="20"/>
      <c r="IA162" s="20"/>
      <c r="IB162" s="20"/>
    </row>
    <row r="163" spans="1:236">
      <c r="A163" s="11">
        <v>2000</v>
      </c>
      <c r="B163" s="11">
        <v>0.285788209606987</v>
      </c>
      <c r="C163" s="11">
        <v>0.825580222041756</v>
      </c>
      <c r="D163" s="11">
        <v>23.3074773794754</v>
      </c>
      <c r="E163" s="11">
        <v>0.143</v>
      </c>
      <c r="F163" s="11">
        <v>4.36547695136304</v>
      </c>
      <c r="G163" s="11">
        <v>0.021</v>
      </c>
      <c r="H163" s="11">
        <v>0.097</v>
      </c>
      <c r="I163" s="11">
        <v>38.9643036108558</v>
      </c>
      <c r="J163" s="11">
        <v>0.952894923580786</v>
      </c>
      <c r="K163" s="11">
        <v>0.649</v>
      </c>
      <c r="L163" s="11">
        <v>95.5261944920613</v>
      </c>
      <c r="M163" s="11">
        <v>18.0614361583113</v>
      </c>
      <c r="N163" s="11">
        <v>8.12372036899563</v>
      </c>
      <c r="O163" s="11">
        <v>0.553</v>
      </c>
      <c r="P163" s="11">
        <v>5.24</v>
      </c>
      <c r="Q163" s="11">
        <v>7.23924961508699</v>
      </c>
      <c r="R163" s="11">
        <v>0.477299126637555</v>
      </c>
      <c r="S163" s="11">
        <v>14.9852573510304</v>
      </c>
      <c r="T163" s="11">
        <v>34.5859812608415</v>
      </c>
      <c r="U163" s="11">
        <v>0.108</v>
      </c>
      <c r="V163" s="11">
        <v>0.402</v>
      </c>
      <c r="W163" s="11">
        <v>0.141</v>
      </c>
      <c r="X163" s="11">
        <v>0.108316336292569</v>
      </c>
      <c r="Y163" s="11">
        <v>0.0182545360290306</v>
      </c>
      <c r="Z163" s="11">
        <v>3.73968366263283</v>
      </c>
      <c r="AA163" s="11">
        <v>1.031</v>
      </c>
      <c r="AB163" s="11">
        <v>92.8447052401747</v>
      </c>
      <c r="AC163" s="11">
        <v>0.032</v>
      </c>
      <c r="AD163" s="11">
        <v>1.45435027394368</v>
      </c>
      <c r="AE163" s="11">
        <v>12.443214989083</v>
      </c>
      <c r="AF163" s="11">
        <v>0.281034344352766</v>
      </c>
      <c r="AG163" s="11">
        <v>0.074</v>
      </c>
      <c r="AH163" s="11">
        <v>0.539</v>
      </c>
      <c r="AI163" s="11">
        <v>154.547315028618</v>
      </c>
      <c r="AJ163" s="11">
        <v>0.081</v>
      </c>
      <c r="AK163" s="11">
        <v>0.064</v>
      </c>
      <c r="AL163" s="11">
        <v>0.133054593886463</v>
      </c>
      <c r="AM163" s="11">
        <v>15.966866430131</v>
      </c>
      <c r="AN163" s="11">
        <v>995.960947394105</v>
      </c>
      <c r="AO163" s="11">
        <v>15.4452402455472</v>
      </c>
      <c r="AP163" s="11">
        <v>0.028</v>
      </c>
      <c r="AQ163" s="11">
        <v>1.16928232301902</v>
      </c>
      <c r="AR163" s="11">
        <v>0.014</v>
      </c>
      <c r="AS163" s="11">
        <v>1.47212695842186</v>
      </c>
      <c r="AT163" s="11">
        <v>1.81047304585153</v>
      </c>
      <c r="AU163" s="11">
        <v>5.36361066048035</v>
      </c>
      <c r="AV163" s="11">
        <v>7.03479663523526</v>
      </c>
      <c r="AW163" s="11">
        <v>1.36194712286159</v>
      </c>
      <c r="AX163" s="11">
        <v>1.93836233243577</v>
      </c>
      <c r="AY163" s="11">
        <v>34.7260213183121</v>
      </c>
      <c r="AZ163" s="11">
        <v>18.8768934734955</v>
      </c>
      <c r="BA163" s="11">
        <v>0.465265099816437</v>
      </c>
      <c r="BB163" s="11">
        <v>14.8187732458431</v>
      </c>
      <c r="BC163" s="11">
        <v>0.1</v>
      </c>
      <c r="BD163" s="11">
        <v>0.028</v>
      </c>
      <c r="BE163" s="11">
        <v>5.18330423787207</v>
      </c>
      <c r="BF163" s="11">
        <v>5.711598038999</v>
      </c>
      <c r="BG163" s="11">
        <v>39.2565620031067</v>
      </c>
      <c r="BH163" s="11">
        <v>1.54775531786748</v>
      </c>
      <c r="BI163" s="11">
        <v>0.736698866812227</v>
      </c>
      <c r="BJ163" s="11">
        <v>0.164965454958745</v>
      </c>
      <c r="BK163" s="11">
        <v>4.22241342542462</v>
      </c>
      <c r="BL163" s="11">
        <v>0.945102230304344</v>
      </c>
      <c r="BM163" s="11">
        <v>0.188</v>
      </c>
      <c r="BN163" s="11">
        <v>0.049</v>
      </c>
      <c r="BO163" s="11">
        <v>0.22239398833691</v>
      </c>
      <c r="BP163" s="11">
        <v>15.5614082969432</v>
      </c>
      <c r="BQ163" s="11">
        <v>110.846207455179</v>
      </c>
      <c r="BR163" s="11">
        <v>0.167</v>
      </c>
      <c r="BS163" s="11">
        <v>1.67254024322815</v>
      </c>
      <c r="BT163" s="11">
        <v>0.075</v>
      </c>
      <c r="BU163" s="11">
        <v>1.22827194103836</v>
      </c>
      <c r="BV163" s="11">
        <v>245.353649326517</v>
      </c>
      <c r="BW163" s="11">
        <v>1.45</v>
      </c>
      <c r="BX163" s="11">
        <v>28.1040301681261</v>
      </c>
      <c r="BY163" s="11">
        <v>0.182250272925764</v>
      </c>
      <c r="BZ163" s="11">
        <v>0.052</v>
      </c>
      <c r="CA163" s="11">
        <v>2.66505515722231</v>
      </c>
      <c r="CB163" s="11">
        <v>0.407</v>
      </c>
      <c r="CC163" s="11">
        <v>0.04</v>
      </c>
      <c r="CD163" s="11">
        <v>0.477</v>
      </c>
      <c r="CE163" s="11">
        <v>0.446</v>
      </c>
      <c r="CF163" s="11">
        <v>1.373228243193</v>
      </c>
      <c r="CG163" s="11">
        <v>10.9942102652105</v>
      </c>
      <c r="CH163" s="11">
        <v>15.8964010043668</v>
      </c>
      <c r="CI163" s="11">
        <v>0.800532862991267</v>
      </c>
      <c r="CJ163" s="11">
        <v>266.792151059038</v>
      </c>
      <c r="CK163" s="11">
        <v>76.7823027319704</v>
      </c>
      <c r="CL163" s="11">
        <v>22.725313848193</v>
      </c>
      <c r="CM163" s="11">
        <v>12.3497590711946</v>
      </c>
      <c r="CN163" s="11">
        <v>100.221983001605</v>
      </c>
      <c r="CO163" s="11">
        <v>16.2443723799127</v>
      </c>
      <c r="CP163" s="11">
        <v>128.165098224336</v>
      </c>
      <c r="CQ163" s="11">
        <v>2.81495349530552</v>
      </c>
      <c r="CR163" s="11">
        <v>344.976307995534</v>
      </c>
      <c r="CS163" s="11">
        <v>4.14852735484247</v>
      </c>
      <c r="CT163" s="11">
        <v>39.132150092212</v>
      </c>
      <c r="CU163" s="11">
        <v>2.84084061135371</v>
      </c>
      <c r="CV163" s="11">
        <v>0.01</v>
      </c>
      <c r="CW163"/>
      <c r="CX163" s="11">
        <v>14.9807992650224</v>
      </c>
      <c r="CY163" s="11">
        <v>1.2487057860262</v>
      </c>
      <c r="CZ163" s="11">
        <v>0.262117869469911</v>
      </c>
      <c r="DA163" s="11">
        <v>1.9327591554547</v>
      </c>
      <c r="DB163" s="11">
        <v>4.22114192139738</v>
      </c>
      <c r="DC163" s="11">
        <v>0.505</v>
      </c>
      <c r="DD163" s="11">
        <v>0.108834384490464</v>
      </c>
      <c r="DE163" s="11">
        <v>14.5301697989236</v>
      </c>
      <c r="DF163" s="11">
        <v>0.0591866806967008</v>
      </c>
      <c r="DG163" s="11">
        <v>3.24191700054585</v>
      </c>
      <c r="DH163" s="11">
        <v>2.37511805624946</v>
      </c>
      <c r="DI163" s="11">
        <v>0.445</v>
      </c>
      <c r="DJ163" s="11">
        <v>2.31102693602694</v>
      </c>
      <c r="DK163" s="11">
        <v>0.531627515619911</v>
      </c>
      <c r="DL163" s="11">
        <v>0.234073689956332</v>
      </c>
      <c r="DM163" s="11">
        <v>33.5365863423717</v>
      </c>
      <c r="DN163" s="11">
        <v>0.123</v>
      </c>
      <c r="DO163" s="11">
        <v>0.291</v>
      </c>
      <c r="DP163" s="11">
        <v>0.673622680131004</v>
      </c>
      <c r="DQ163" s="11">
        <v>0.027</v>
      </c>
      <c r="DR163" s="11">
        <v>0.304</v>
      </c>
      <c r="DS163" s="11">
        <v>0.734</v>
      </c>
      <c r="DT163" s="11">
        <v>106.833769734498</v>
      </c>
      <c r="DU163" s="11">
        <v>2.02834725460881</v>
      </c>
      <c r="DV163" s="11">
        <v>0.415077345163738</v>
      </c>
      <c r="DW163" s="11">
        <v>0.007</v>
      </c>
      <c r="DX163" s="11">
        <v>9.06087232302312</v>
      </c>
      <c r="DY163" s="11">
        <v>0.360792729752469</v>
      </c>
      <c r="DZ163" s="11">
        <v>2.78912869150767</v>
      </c>
      <c r="EA163" s="11">
        <v>0.438</v>
      </c>
      <c r="EB163" s="11">
        <v>0.023</v>
      </c>
      <c r="EC163" s="11">
        <v>0.828993052619274</v>
      </c>
      <c r="ED163" s="11">
        <v>46.9257836791096</v>
      </c>
      <c r="EE163" s="11">
        <v>0.606019030676047</v>
      </c>
      <c r="EF163" s="11">
        <v>8.7994099529502</v>
      </c>
      <c r="EG163" s="11">
        <v>1.0156450361558</v>
      </c>
      <c r="EH163" s="11">
        <v>0.187491793192147</v>
      </c>
      <c r="EI163" s="11">
        <v>26.431971933055</v>
      </c>
      <c r="EJ163" s="11">
        <v>0.002</v>
      </c>
      <c r="EK163" s="11">
        <v>11.492903930131</v>
      </c>
      <c r="EL163" s="11">
        <v>0.453</v>
      </c>
      <c r="EM163" s="11">
        <v>6.52026365967406</v>
      </c>
      <c r="EN163" s="11">
        <v>28.367770736436</v>
      </c>
      <c r="EO163" s="11">
        <v>0.057</v>
      </c>
      <c r="EP163" s="11">
        <v>1.56342539698933</v>
      </c>
      <c r="EQ163" s="11">
        <v>0.801827745633188</v>
      </c>
      <c r="ER163" s="11">
        <v>0.984206331877729</v>
      </c>
      <c r="ES163" s="11">
        <v>7.82683592346008</v>
      </c>
      <c r="ET163" s="11">
        <v>19.7480327796787</v>
      </c>
      <c r="EU163" s="11">
        <v>2.30182258506421</v>
      </c>
      <c r="EV163" s="11">
        <v>86.6408988878508</v>
      </c>
      <c r="EW163" s="11">
        <v>17.9193755042826</v>
      </c>
      <c r="EX163" s="11">
        <v>11.0028657991636</v>
      </c>
      <c r="EY163" s="11">
        <v>1.5252645501108</v>
      </c>
      <c r="EZ163" s="11">
        <v>120.082066512727</v>
      </c>
      <c r="FA163" s="11">
        <v>0.975150655021834</v>
      </c>
      <c r="FB163" s="11">
        <v>0.125496902959394</v>
      </c>
      <c r="FC163" s="11">
        <v>1.4400334201495</v>
      </c>
      <c r="FD163" s="11">
        <v>25.4757759553582</v>
      </c>
      <c r="FE163" s="11">
        <v>403.696092417208</v>
      </c>
      <c r="FF163" s="11">
        <v>0.140593107297966</v>
      </c>
      <c r="FG163" s="11">
        <v>0.003</v>
      </c>
      <c r="FH163" s="11">
        <v>0.095</v>
      </c>
      <c r="FI163" s="11">
        <v>0.150798341109383</v>
      </c>
      <c r="FJ163" s="11">
        <v>0.039</v>
      </c>
      <c r="FK163" s="11">
        <v>0.013</v>
      </c>
      <c r="FL163" s="11">
        <v>82.5135397832502</v>
      </c>
      <c r="FM163" s="11">
        <v>1.0649705577706</v>
      </c>
      <c r="FN163" s="11">
        <v>12.2680656625708</v>
      </c>
      <c r="FO163" s="11">
        <v>0.086</v>
      </c>
      <c r="FP163" s="11">
        <v>0.074</v>
      </c>
      <c r="FQ163" s="11">
        <v>13.208</v>
      </c>
      <c r="FR163" s="11">
        <v>11.2423013036717</v>
      </c>
      <c r="FS163" s="11">
        <v>4.10858238537118</v>
      </c>
      <c r="FT163" s="11">
        <v>0.061</v>
      </c>
      <c r="FU163" s="11">
        <v>0.13</v>
      </c>
      <c r="FV163" s="11">
        <v>103.249691872536</v>
      </c>
      <c r="FW163" s="11">
        <v>84.626522882364</v>
      </c>
      <c r="FX163" s="11">
        <v>2.76585665680076</v>
      </c>
      <c r="FY163" s="11">
        <v>0.047</v>
      </c>
      <c r="FZ163" s="11">
        <v>0.015</v>
      </c>
      <c r="GA163" s="11">
        <v>0.04</v>
      </c>
      <c r="GB163" s="11">
        <v>0.598347984921489</v>
      </c>
      <c r="GC163" s="11">
        <v>0.33</v>
      </c>
      <c r="GD163" s="11">
        <v>14.9918240745099</v>
      </c>
      <c r="GE163" s="11">
        <v>11.9052228247031</v>
      </c>
      <c r="GF163" s="11">
        <v>14.7846831438214</v>
      </c>
      <c r="GG163" s="11">
        <v>61.936135371179</v>
      </c>
      <c r="GH163" s="11">
        <v>0.609678390717825</v>
      </c>
      <c r="GI163" s="11">
        <v>45.6747139757644</v>
      </c>
      <c r="GJ163" s="11">
        <v>0.0600055054585153</v>
      </c>
      <c r="GK163" s="11">
        <v>0.363365720524017</v>
      </c>
      <c r="GL163" s="11">
        <v>0.026</v>
      </c>
      <c r="GM163" s="11">
        <v>6.65018901266211</v>
      </c>
      <c r="GN163" s="11">
        <v>5.33695768032788</v>
      </c>
      <c r="GO163" s="11">
        <v>62.7556385655923</v>
      </c>
      <c r="GP163" s="11">
        <v>10.7427666531647</v>
      </c>
      <c r="GQ163" s="11">
        <v>0.03</v>
      </c>
      <c r="GR163" s="11">
        <v>0.002</v>
      </c>
      <c r="GS163" s="11">
        <v>0.371416431226033</v>
      </c>
      <c r="GT163" s="11">
        <v>77.9678519188703</v>
      </c>
      <c r="GU163" s="11">
        <v>30.5166761611741</v>
      </c>
      <c r="GV163" s="11">
        <v>155.30396183804</v>
      </c>
      <c r="GW163" s="11">
        <v>0.701916088458544</v>
      </c>
      <c r="GX163" s="11">
        <v>1640.32094102728</v>
      </c>
      <c r="GY163" s="11">
        <v>1.43777768289657</v>
      </c>
      <c r="GZ163" s="11">
        <v>33.7001404875695</v>
      </c>
      <c r="HA163" s="11">
        <v>0.024</v>
      </c>
      <c r="HB163" s="11">
        <v>38.9833235334338</v>
      </c>
      <c r="HC163" s="11">
        <v>14.7203779072489</v>
      </c>
      <c r="HD163" s="11">
        <v>0.007</v>
      </c>
      <c r="HE163" s="11">
        <v>4.29184528348302</v>
      </c>
      <c r="HF163" s="11">
        <v>0.486930508540512</v>
      </c>
      <c r="HG163" s="11">
        <v>3.77134344352766</v>
      </c>
      <c r="HH163" s="11">
        <v>3885.37478445882</v>
      </c>
      <c r="HI163" s="11">
        <v>2860.65080226808</v>
      </c>
      <c r="HJ163" s="11">
        <v>3677.07708930398</v>
      </c>
      <c r="HK163" s="11">
        <v>3068.94849742291</v>
      </c>
      <c r="HL163" s="11">
        <v>982.590848502294</v>
      </c>
      <c r="HM163" s="11">
        <v>253.829587598971</v>
      </c>
      <c r="HN163" s="11">
        <v>2167.12580639909</v>
      </c>
      <c r="HO163" s="11">
        <v>35.6777786175623</v>
      </c>
      <c r="HP163" s="11">
        <v>1679.66744280942</v>
      </c>
      <c r="HQ163" s="11">
        <v>380.620650167132</v>
      </c>
      <c r="HR163" s="11">
        <v>1901.89927606333</v>
      </c>
      <c r="HS163" s="11">
        <v>105.662017464024</v>
      </c>
      <c r="HT163" s="11">
        <v>221.542027607362</v>
      </c>
      <c r="HU163" s="11">
        <v>214.304431739843</v>
      </c>
      <c r="HV163" s="11">
        <v>1.16529008664656e-12</v>
      </c>
      <c r="HW163" s="11">
        <v>6960.33001846674</v>
      </c>
      <c r="HX163" s="20"/>
      <c r="HY163" s="20"/>
      <c r="HZ163" s="20"/>
      <c r="IA163" s="20"/>
      <c r="IB163" s="20"/>
    </row>
    <row r="164" spans="1:236">
      <c r="A164" s="11">
        <v>2001</v>
      </c>
      <c r="B164" s="11">
        <v>0.291784388646288</v>
      </c>
      <c r="C164" s="11">
        <v>0.879</v>
      </c>
      <c r="D164" s="11">
        <v>23.7006693486163</v>
      </c>
      <c r="E164" s="11">
        <v>0.143</v>
      </c>
      <c r="F164" s="11">
        <v>4.34182898790787</v>
      </c>
      <c r="G164" s="11">
        <v>0.023</v>
      </c>
      <c r="H164" s="11">
        <v>0.101</v>
      </c>
      <c r="I164" s="11">
        <v>36.6873026768559</v>
      </c>
      <c r="J164" s="11">
        <v>0.964165120087336</v>
      </c>
      <c r="K164" s="11">
        <v>0.657</v>
      </c>
      <c r="L164" s="11">
        <v>97.6483833262105</v>
      </c>
      <c r="M164" s="11">
        <v>19.1499951491851</v>
      </c>
      <c r="N164" s="11">
        <v>7.75531139843555</v>
      </c>
      <c r="O164" s="11">
        <v>0.531</v>
      </c>
      <c r="P164" s="11">
        <v>4.187</v>
      </c>
      <c r="Q164" s="11">
        <v>8.47022617788246</v>
      </c>
      <c r="R164" s="11">
        <v>0.450842794759825</v>
      </c>
      <c r="S164" s="11">
        <v>14.7388049974396</v>
      </c>
      <c r="T164" s="11">
        <v>34.4069189779379</v>
      </c>
      <c r="U164" s="11">
        <v>0.122</v>
      </c>
      <c r="V164" s="11">
        <v>0.461</v>
      </c>
      <c r="W164" s="11">
        <v>0.144</v>
      </c>
      <c r="X164" s="11">
        <v>0.104865936688004</v>
      </c>
      <c r="Y164" s="11">
        <v>0.0185883877656817</v>
      </c>
      <c r="Z164" s="11">
        <v>3.61976281992285</v>
      </c>
      <c r="AA164" s="11">
        <v>1.05</v>
      </c>
      <c r="AB164" s="11">
        <v>94.4776200873362</v>
      </c>
      <c r="AC164" s="11">
        <v>0.034</v>
      </c>
      <c r="AD164" s="11">
        <v>1.41637984934498</v>
      </c>
      <c r="AE164" s="11">
        <v>13.4053794978166</v>
      </c>
      <c r="AF164" s="11">
        <v>0.270495293065067</v>
      </c>
      <c r="AG164" s="11">
        <v>0.056</v>
      </c>
      <c r="AH164" s="11">
        <v>0.614</v>
      </c>
      <c r="AI164" s="11">
        <v>152.390963544552</v>
      </c>
      <c r="AJ164" s="11">
        <v>0.095</v>
      </c>
      <c r="AK164" s="11">
        <v>0.067</v>
      </c>
      <c r="AL164" s="11">
        <v>0.13798951419214</v>
      </c>
      <c r="AM164" s="11">
        <v>14.442790493832</v>
      </c>
      <c r="AN164" s="11">
        <v>1017.6073911155</v>
      </c>
      <c r="AO164" s="11">
        <v>15.5153306266376</v>
      </c>
      <c r="AP164" s="11">
        <v>0.029</v>
      </c>
      <c r="AQ164" s="11">
        <v>1.14023106659389</v>
      </c>
      <c r="AR164" s="11">
        <v>0.013</v>
      </c>
      <c r="AS164" s="11">
        <v>1.54655213195721</v>
      </c>
      <c r="AT164" s="11">
        <v>2.08779512117904</v>
      </c>
      <c r="AU164" s="11">
        <v>5.67031213427948</v>
      </c>
      <c r="AV164" s="11">
        <v>6.88206419400192</v>
      </c>
      <c r="AW164" s="11">
        <v>1.38685536547434</v>
      </c>
      <c r="AX164" s="11">
        <v>1.90394330255294</v>
      </c>
      <c r="AY164" s="11">
        <v>34.7010142913525</v>
      </c>
      <c r="AZ164" s="11">
        <v>19.5590813114746</v>
      </c>
      <c r="BA164" s="11">
        <v>0.449633503131301</v>
      </c>
      <c r="BB164" s="11">
        <v>15.2527675672705</v>
      </c>
      <c r="BC164" s="11">
        <v>0.1</v>
      </c>
      <c r="BD164" s="11">
        <v>0.03</v>
      </c>
      <c r="BE164" s="11">
        <v>5.22505346196208</v>
      </c>
      <c r="BF164" s="11">
        <v>6.38860530818678</v>
      </c>
      <c r="BG164" s="11">
        <v>34.8407564644764</v>
      </c>
      <c r="BH164" s="11">
        <v>1.59863402391666</v>
      </c>
      <c r="BI164" s="11">
        <v>0.844618160480349</v>
      </c>
      <c r="BJ164" s="11">
        <v>0.17094576375856</v>
      </c>
      <c r="BK164" s="11">
        <v>4.33129613610229</v>
      </c>
      <c r="BL164" s="11">
        <v>1.1639152751712</v>
      </c>
      <c r="BM164" s="11">
        <v>0.208</v>
      </c>
      <c r="BN164" s="11">
        <v>0.045</v>
      </c>
      <c r="BO164" s="11">
        <v>0.274</v>
      </c>
      <c r="BP164" s="11">
        <v>17.0635917030568</v>
      </c>
      <c r="BQ164" s="11">
        <v>112.021525098368</v>
      </c>
      <c r="BR164" s="11">
        <v>0.198</v>
      </c>
      <c r="BS164" s="11">
        <v>1.76856377570795</v>
      </c>
      <c r="BT164" s="11">
        <v>0.082</v>
      </c>
      <c r="BU164" s="11">
        <v>1.01664415548351</v>
      </c>
      <c r="BV164" s="11">
        <v>249.796603781083</v>
      </c>
      <c r="BW164" s="11">
        <v>1.629</v>
      </c>
      <c r="BX164" s="11">
        <v>28.755966766263</v>
      </c>
      <c r="BY164" s="11">
        <v>0.168769596069869</v>
      </c>
      <c r="BZ164" s="11">
        <v>0.053</v>
      </c>
      <c r="CA164" s="11">
        <v>2.79292021992868</v>
      </c>
      <c r="CB164" s="11">
        <v>0.426</v>
      </c>
      <c r="CC164" s="11">
        <v>0.041</v>
      </c>
      <c r="CD164" s="11">
        <v>0.476</v>
      </c>
      <c r="CE164" s="11">
        <v>0.401553862432726</v>
      </c>
      <c r="CF164" s="11">
        <v>1.54609588405599</v>
      </c>
      <c r="CG164" s="11">
        <v>10.3170575690977</v>
      </c>
      <c r="CH164" s="11">
        <v>16.3285379721616</v>
      </c>
      <c r="CI164" s="11">
        <v>0.78204640010917</v>
      </c>
      <c r="CJ164" s="11">
        <v>270.461118735983</v>
      </c>
      <c r="CK164" s="11">
        <v>86.524890795775</v>
      </c>
      <c r="CL164" s="11">
        <v>26.2915547813057</v>
      </c>
      <c r="CM164" s="11">
        <v>12.9933711258437</v>
      </c>
      <c r="CN164" s="11">
        <v>106.416228836349</v>
      </c>
      <c r="CO164" s="11">
        <v>17.2007558219764</v>
      </c>
      <c r="CP164" s="11">
        <v>128.187151799243</v>
      </c>
      <c r="CQ164" s="11">
        <v>2.88658308078831</v>
      </c>
      <c r="CR164" s="11">
        <v>340.991663276831</v>
      </c>
      <c r="CS164" s="11">
        <v>4.26023944644714</v>
      </c>
      <c r="CT164" s="11">
        <v>37.8735087270399</v>
      </c>
      <c r="CU164" s="11">
        <v>2.53217070161116</v>
      </c>
      <c r="CV164" s="11">
        <v>0.01</v>
      </c>
      <c r="CW164"/>
      <c r="CX164" s="11">
        <v>16.1164984515012</v>
      </c>
      <c r="CY164" s="11">
        <v>1.0526038321683</v>
      </c>
      <c r="CZ164" s="11">
        <v>0.290036577454169</v>
      </c>
      <c r="DA164" s="11">
        <v>2.04598971384939</v>
      </c>
      <c r="DB164" s="11">
        <v>4.47778542726582</v>
      </c>
      <c r="DC164" s="11">
        <v>0.512</v>
      </c>
      <c r="DD164" s="11">
        <v>0.113924069261984</v>
      </c>
      <c r="DE164" s="11">
        <v>14.4960725336857</v>
      </c>
      <c r="DF164" s="11">
        <v>0.0585892603934517</v>
      </c>
      <c r="DG164" s="11">
        <v>3.44681548853712</v>
      </c>
      <c r="DH164" s="11">
        <v>2.51245527033619</v>
      </c>
      <c r="DI164" s="11">
        <v>0.46</v>
      </c>
      <c r="DJ164" s="11">
        <v>2.262</v>
      </c>
      <c r="DK164" s="11">
        <v>0.475715104787669</v>
      </c>
      <c r="DL164" s="11">
        <v>0.211040599099887</v>
      </c>
      <c r="DM164" s="11">
        <v>35.7232637308496</v>
      </c>
      <c r="DN164" s="11">
        <v>0.126</v>
      </c>
      <c r="DO164" s="11">
        <v>0.317</v>
      </c>
      <c r="DP164" s="11">
        <v>0.746877368995633</v>
      </c>
      <c r="DQ164" s="11">
        <v>0.028</v>
      </c>
      <c r="DR164" s="11">
        <v>0.32</v>
      </c>
      <c r="DS164" s="11">
        <v>0.781</v>
      </c>
      <c r="DT164" s="11">
        <v>111.213068343668</v>
      </c>
      <c r="DU164" s="11">
        <v>2.12990126596552</v>
      </c>
      <c r="DV164" s="11">
        <v>0.455040452979978</v>
      </c>
      <c r="DW164" s="11">
        <v>0.007</v>
      </c>
      <c r="DX164" s="11">
        <v>10.045223008114</v>
      </c>
      <c r="DY164" s="11">
        <v>0.424125053244853</v>
      </c>
      <c r="DZ164" s="11">
        <v>2.41694968311158</v>
      </c>
      <c r="EA164" s="11">
        <v>0.549</v>
      </c>
      <c r="EB164" s="11">
        <v>0.022</v>
      </c>
      <c r="EC164" s="11">
        <v>0.883209075209412</v>
      </c>
      <c r="ED164" s="11">
        <v>48.3752280454603</v>
      </c>
      <c r="EE164" s="11">
        <v>0.512184014015703</v>
      </c>
      <c r="EF164" s="11">
        <v>9.38284596408098</v>
      </c>
      <c r="EG164" s="11">
        <v>1.07034649652167</v>
      </c>
      <c r="EH164" s="11">
        <v>0.17632223033125</v>
      </c>
      <c r="EI164" s="11">
        <v>27.3450376500926</v>
      </c>
      <c r="EJ164" s="11">
        <v>0.002</v>
      </c>
      <c r="EK164" s="11">
        <v>11.8717248908297</v>
      </c>
      <c r="EL164" s="11">
        <v>0.368</v>
      </c>
      <c r="EM164" s="11">
        <v>6.11475981995105</v>
      </c>
      <c r="EN164" s="11">
        <v>28.7665607975562</v>
      </c>
      <c r="EO164" s="11">
        <v>0.059</v>
      </c>
      <c r="EP164" s="11">
        <v>1.89767729017076</v>
      </c>
      <c r="EQ164" s="11">
        <v>0.910472377729258</v>
      </c>
      <c r="ER164" s="11">
        <v>1.0085990720524</v>
      </c>
      <c r="ES164" s="11">
        <v>6.93663547412964</v>
      </c>
      <c r="ET164" s="11">
        <v>19.1937799954501</v>
      </c>
      <c r="EU164" s="11">
        <v>2.38613741234163</v>
      </c>
      <c r="EV164" s="11">
        <v>85.5624126097799</v>
      </c>
      <c r="EW164" s="11">
        <v>17.7912341745908</v>
      </c>
      <c r="EX164" s="11">
        <v>12.5047251441963</v>
      </c>
      <c r="EY164" s="11">
        <v>1.5181288128526</v>
      </c>
      <c r="EZ164" s="11">
        <v>124.35333867862</v>
      </c>
      <c r="FA164" s="11">
        <v>1.03345761462882</v>
      </c>
      <c r="FB164" s="11">
        <v>0.144400550584997</v>
      </c>
      <c r="FC164" s="11">
        <v>1.63753479913773</v>
      </c>
      <c r="FD164" s="11">
        <v>27.0173030526777</v>
      </c>
      <c r="FE164" s="11">
        <v>413.659152122517</v>
      </c>
      <c r="FF164" s="11">
        <v>0.142570279050559</v>
      </c>
      <c r="FG164" s="11">
        <v>0.003</v>
      </c>
      <c r="FH164" s="11">
        <v>0.098</v>
      </c>
      <c r="FI164" s="11">
        <v>0.153556246759979</v>
      </c>
      <c r="FJ164" s="11">
        <v>0.042</v>
      </c>
      <c r="FK164" s="11">
        <v>0.014</v>
      </c>
      <c r="FL164" s="11">
        <v>82.6167845141118</v>
      </c>
      <c r="FM164" s="11">
        <v>1.16214512054275</v>
      </c>
      <c r="FN164" s="11">
        <v>13.4574039205446</v>
      </c>
      <c r="FO164" s="11">
        <v>0.094</v>
      </c>
      <c r="FP164" s="11">
        <v>0.101</v>
      </c>
      <c r="FQ164" s="11">
        <v>13.42800555391</v>
      </c>
      <c r="FR164" s="11">
        <v>11.8120282218543</v>
      </c>
      <c r="FS164" s="11">
        <v>4.4494424099345</v>
      </c>
      <c r="FT164" s="11">
        <v>0.064</v>
      </c>
      <c r="FU164" s="11">
        <v>0.136</v>
      </c>
      <c r="FV164" s="11">
        <v>101.425756806828</v>
      </c>
      <c r="FW164" s="11">
        <v>85.1006712735229</v>
      </c>
      <c r="FX164" s="11">
        <v>2.81833212397203</v>
      </c>
      <c r="FY164" s="11">
        <v>0.048</v>
      </c>
      <c r="FZ164" s="11">
        <v>0.015</v>
      </c>
      <c r="GA164" s="11">
        <v>0.049</v>
      </c>
      <c r="GB164" s="11">
        <v>0.644877861021875</v>
      </c>
      <c r="GC164" s="11">
        <v>0.299</v>
      </c>
      <c r="GD164" s="11">
        <v>15.2395103152031</v>
      </c>
      <c r="GE164" s="11">
        <v>12.3052798726595</v>
      </c>
      <c r="GF164" s="11">
        <v>13.9058502141655</v>
      </c>
      <c r="GG164" s="11">
        <v>63.1634825327511</v>
      </c>
      <c r="GH164" s="11">
        <v>0.624346629089654</v>
      </c>
      <c r="GI164" s="11">
        <v>47.0160572941147</v>
      </c>
      <c r="GJ164" s="11">
        <v>0.0324355927947598</v>
      </c>
      <c r="GK164" s="11">
        <v>0.316297216157205</v>
      </c>
      <c r="GL164" s="11">
        <v>0.024</v>
      </c>
      <c r="GM164" s="11">
        <v>7.30250994600518</v>
      </c>
      <c r="GN164" s="11">
        <v>5.5757750598182</v>
      </c>
      <c r="GO164" s="11">
        <v>58.2918201344987</v>
      </c>
      <c r="GP164" s="11">
        <v>9.28880539219459</v>
      </c>
      <c r="GQ164" s="11">
        <v>0.031</v>
      </c>
      <c r="GR164" s="11">
        <v>0.003</v>
      </c>
      <c r="GS164" s="11">
        <v>0.386759692780735</v>
      </c>
      <c r="GT164" s="11">
        <v>82.939761708417</v>
      </c>
      <c r="GU164" s="11">
        <v>27.6795742480939</v>
      </c>
      <c r="GV164" s="11">
        <v>157.743060424499</v>
      </c>
      <c r="GW164" s="11">
        <v>0.829915275171199</v>
      </c>
      <c r="GX164" s="11">
        <v>1612.37443651301</v>
      </c>
      <c r="GY164" s="11">
        <v>1.37293760102084</v>
      </c>
      <c r="GZ164" s="11">
        <v>34.4490197827511</v>
      </c>
      <c r="HA164" s="11">
        <v>0.025</v>
      </c>
      <c r="HB164" s="11">
        <v>35.6260726526794</v>
      </c>
      <c r="HC164" s="11">
        <v>16.6440590666703</v>
      </c>
      <c r="HD164" s="11">
        <v>0.007</v>
      </c>
      <c r="HE164" s="11">
        <v>4.66083609637397</v>
      </c>
      <c r="HF164" s="11">
        <v>0.514629760179786</v>
      </c>
      <c r="HG164" s="11">
        <v>3.41395245058402</v>
      </c>
      <c r="HH164" s="11">
        <v>3887.56542987982</v>
      </c>
      <c r="HI164" s="11">
        <v>2908.03049233165</v>
      </c>
      <c r="HJ164" s="11">
        <v>3664.82390037393</v>
      </c>
      <c r="HK164" s="11">
        <v>3130.77202183754</v>
      </c>
      <c r="HL164" s="11">
        <v>998.06834324726</v>
      </c>
      <c r="HM164" s="11">
        <v>250.963939048196</v>
      </c>
      <c r="HN164" s="11">
        <v>2207.73874854063</v>
      </c>
      <c r="HO164" s="11">
        <v>37.090833386501</v>
      </c>
      <c r="HP164" s="11">
        <v>1714.2244277322</v>
      </c>
      <c r="HQ164" s="11">
        <v>385.092412936236</v>
      </c>
      <c r="HR164" s="11">
        <v>1876.1622379973</v>
      </c>
      <c r="HS164" s="11">
        <v>108.359413304307</v>
      </c>
      <c r="HT164" s="11">
        <v>215.962909266094</v>
      </c>
      <c r="HU164" s="11">
        <v>212.784256106846</v>
      </c>
      <c r="HV164" s="11">
        <v>-3.41060513164848e-13</v>
      </c>
      <c r="HW164" s="11">
        <v>7008.38017831832</v>
      </c>
      <c r="HX164" s="20"/>
      <c r="HY164" s="20"/>
      <c r="HZ164" s="20"/>
      <c r="IA164" s="20"/>
      <c r="IB164" s="20"/>
    </row>
    <row r="165" spans="1:236">
      <c r="A165" s="11">
        <v>2002</v>
      </c>
      <c r="B165" s="11">
        <v>0.36599221976663</v>
      </c>
      <c r="C165" s="11">
        <v>1.023</v>
      </c>
      <c r="D165" s="11">
        <v>24.7522881034607</v>
      </c>
      <c r="E165" s="11">
        <v>0.145</v>
      </c>
      <c r="F165" s="11">
        <v>4.38864673291345</v>
      </c>
      <c r="G165" s="11">
        <v>0.023</v>
      </c>
      <c r="H165" s="11">
        <v>0.111</v>
      </c>
      <c r="I165" s="11">
        <v>33.9668713899637</v>
      </c>
      <c r="J165" s="11">
        <v>0.839736165578497</v>
      </c>
      <c r="K165" s="11">
        <v>0.665</v>
      </c>
      <c r="L165" s="11">
        <v>98.9455594853114</v>
      </c>
      <c r="M165" s="11">
        <v>19.6423021731197</v>
      </c>
      <c r="N165" s="11">
        <v>7.79758022544822</v>
      </c>
      <c r="O165" s="11">
        <v>0.556</v>
      </c>
      <c r="P165" s="11">
        <v>4.324</v>
      </c>
      <c r="Q165" s="11">
        <v>8.7285051293117</v>
      </c>
      <c r="R165" s="11">
        <v>0.452393013100437</v>
      </c>
      <c r="S165" s="11">
        <v>14.6954540495151</v>
      </c>
      <c r="T165" s="11">
        <v>34.6243352354495</v>
      </c>
      <c r="U165" s="11">
        <v>0.118</v>
      </c>
      <c r="V165" s="11">
        <v>0.575888334373051</v>
      </c>
      <c r="W165" s="11">
        <v>0.152</v>
      </c>
      <c r="X165" s="11">
        <v>0.113676499279319</v>
      </c>
      <c r="Y165" s="11">
        <v>0.0179206842923795</v>
      </c>
      <c r="Z165" s="11">
        <v>3.86806801104658</v>
      </c>
      <c r="AA165" s="11">
        <v>1.085</v>
      </c>
      <c r="AB165" s="11">
        <v>94.9140283842795</v>
      </c>
      <c r="AC165" s="11">
        <v>0.039</v>
      </c>
      <c r="AD165" s="11">
        <v>1.27452897598253</v>
      </c>
      <c r="AE165" s="11">
        <v>12.6188498553493</v>
      </c>
      <c r="AF165" s="11">
        <v>0.27328404837225</v>
      </c>
      <c r="AG165" s="11">
        <v>0.058</v>
      </c>
      <c r="AH165" s="11">
        <v>0.602</v>
      </c>
      <c r="AI165" s="11">
        <v>153.856029697945</v>
      </c>
      <c r="AJ165" s="11">
        <v>0.104</v>
      </c>
      <c r="AK165" s="11">
        <v>0.066</v>
      </c>
      <c r="AL165" s="11">
        <v>0.143981692139738</v>
      </c>
      <c r="AM165" s="11">
        <v>14.9660400229258</v>
      </c>
      <c r="AN165" s="11">
        <v>1119.82606157096</v>
      </c>
      <c r="AO165" s="11">
        <v>15.2568803909311</v>
      </c>
      <c r="AP165" s="11">
        <v>0.029</v>
      </c>
      <c r="AQ165" s="11">
        <v>0.742435216157205</v>
      </c>
      <c r="AR165" s="11">
        <v>0.011</v>
      </c>
      <c r="AS165" s="11">
        <v>1.70453059714658</v>
      </c>
      <c r="AT165" s="11">
        <v>2.03334190611354</v>
      </c>
      <c r="AU165" s="11">
        <v>5.98145311135371</v>
      </c>
      <c r="AV165" s="11">
        <v>6.96606164392699</v>
      </c>
      <c r="AW165" s="11">
        <v>1.33703888024883</v>
      </c>
      <c r="AX165" s="11">
        <v>1.95607663309008</v>
      </c>
      <c r="AY165" s="11">
        <v>33.8340202392093</v>
      </c>
      <c r="AZ165" s="11">
        <v>18.7340620080363</v>
      </c>
      <c r="BA165" s="11">
        <v>0.473278978108788</v>
      </c>
      <c r="BB165" s="11">
        <v>15.1595050769839</v>
      </c>
      <c r="BC165" s="11">
        <v>0.109</v>
      </c>
      <c r="BD165" s="11">
        <v>0.028</v>
      </c>
      <c r="BE165" s="11">
        <v>5.71755693441422</v>
      </c>
      <c r="BF165" s="11">
        <v>6.77594182473891</v>
      </c>
      <c r="BG165" s="11">
        <v>35.249725910674</v>
      </c>
      <c r="BH165" s="11">
        <v>1.6566274833541</v>
      </c>
      <c r="BI165" s="11">
        <v>0.753672843684372</v>
      </c>
      <c r="BJ165" s="11">
        <v>0.163926072558375</v>
      </c>
      <c r="BK165" s="11">
        <v>4.19158059141654</v>
      </c>
      <c r="BL165" s="11">
        <v>1.2095214511675</v>
      </c>
      <c r="BM165" s="11">
        <v>0.198</v>
      </c>
      <c r="BN165" s="11">
        <v>0.041</v>
      </c>
      <c r="BO165" s="11">
        <v>0.228</v>
      </c>
      <c r="BP165" s="11">
        <v>17.7535480349345</v>
      </c>
      <c r="BQ165" s="11">
        <v>110.793670764885</v>
      </c>
      <c r="BR165" s="11">
        <v>0.198</v>
      </c>
      <c r="BS165" s="11">
        <v>1.70587080514586</v>
      </c>
      <c r="BT165" s="11">
        <v>0.081</v>
      </c>
      <c r="BU165" s="11">
        <v>0.9138348715768</v>
      </c>
      <c r="BV165" s="11">
        <v>245.31503016815</v>
      </c>
      <c r="BW165" s="11">
        <v>1.76944623908297</v>
      </c>
      <c r="BX165" s="11">
        <v>28.6573445360267</v>
      </c>
      <c r="BY165" s="11">
        <v>0.158335507641921</v>
      </c>
      <c r="BZ165" s="11">
        <v>0.056</v>
      </c>
      <c r="CA165" s="11">
        <v>2.92621766191097</v>
      </c>
      <c r="CB165" s="11">
        <v>0.443</v>
      </c>
      <c r="CC165" s="11">
        <v>0.042</v>
      </c>
      <c r="CD165" s="11">
        <v>0.468</v>
      </c>
      <c r="CE165" s="11">
        <v>0.48723656097709</v>
      </c>
      <c r="CF165" s="11">
        <v>1.62262049700823</v>
      </c>
      <c r="CG165" s="11">
        <v>10.7764952597165</v>
      </c>
      <c r="CH165" s="11">
        <v>16.0594947489083</v>
      </c>
      <c r="CI165" s="11">
        <v>0.816714175764192</v>
      </c>
      <c r="CJ165" s="11">
        <v>278.838532030548</v>
      </c>
      <c r="CK165" s="11">
        <v>84.1937578811944</v>
      </c>
      <c r="CL165" s="11">
        <v>26.3482283194939</v>
      </c>
      <c r="CM165" s="11">
        <v>12.576797927292</v>
      </c>
      <c r="CN165" s="11">
        <v>108.360107817005</v>
      </c>
      <c r="CO165" s="11">
        <v>16.1848683658059</v>
      </c>
      <c r="CP165" s="11">
        <v>130.214379117873</v>
      </c>
      <c r="CQ165" s="11">
        <v>2.78454686134709</v>
      </c>
      <c r="CR165" s="11">
        <v>349.070579762174</v>
      </c>
      <c r="CS165" s="11">
        <v>4.48156041619983</v>
      </c>
      <c r="CT165" s="11">
        <v>42.9925896254917</v>
      </c>
      <c r="CU165" s="11">
        <v>2.15357457787947</v>
      </c>
      <c r="CV165" s="11">
        <v>0.01</v>
      </c>
      <c r="CW165"/>
      <c r="CX165" s="11">
        <v>16.3717051819218</v>
      </c>
      <c r="CY165" s="11">
        <v>1.34204339519651</v>
      </c>
      <c r="CZ165" s="11">
        <v>0.318168210888853</v>
      </c>
      <c r="DA165" s="11">
        <v>2.05251592166594</v>
      </c>
      <c r="DB165" s="11">
        <v>4.43333623417393</v>
      </c>
      <c r="DC165" s="11">
        <v>0.52</v>
      </c>
      <c r="DD165" s="11">
        <v>0.11791128707005</v>
      </c>
      <c r="DE165" s="11">
        <v>14.3354248187641</v>
      </c>
      <c r="DF165" s="11">
        <v>0.0600486553642167</v>
      </c>
      <c r="DG165" s="11">
        <v>3.46656206331878</v>
      </c>
      <c r="DH165" s="11">
        <v>2.72344736299185</v>
      </c>
      <c r="DI165" s="11">
        <v>0.414</v>
      </c>
      <c r="DJ165" s="11">
        <v>2.13802993197279</v>
      </c>
      <c r="DK165" s="11">
        <v>0.33728404837225</v>
      </c>
      <c r="DL165" s="11">
        <v>0.233688706605545</v>
      </c>
      <c r="DM165" s="11">
        <v>36.0358163919214</v>
      </c>
      <c r="DN165" s="11">
        <v>0.162</v>
      </c>
      <c r="DO165" s="11">
        <v>0.33</v>
      </c>
      <c r="DP165" s="11">
        <v>0.749788962882096</v>
      </c>
      <c r="DQ165" s="11">
        <v>0.03</v>
      </c>
      <c r="DR165" s="11">
        <v>0.341</v>
      </c>
      <c r="DS165" s="11">
        <v>0.787</v>
      </c>
      <c r="DT165" s="11">
        <v>111.981727418554</v>
      </c>
      <c r="DU165" s="11">
        <v>2.23705458515284</v>
      </c>
      <c r="DV165" s="11">
        <v>0.48205498803339</v>
      </c>
      <c r="DW165" s="11">
        <v>0.013</v>
      </c>
      <c r="DX165" s="11">
        <v>10.1818467849748</v>
      </c>
      <c r="DY165" s="11">
        <v>0.419502340907507</v>
      </c>
      <c r="DZ165" s="11">
        <v>2.5458697645244</v>
      </c>
      <c r="EA165" s="11">
        <v>0.488</v>
      </c>
      <c r="EB165" s="11">
        <v>0.021</v>
      </c>
      <c r="EC165" s="11">
        <v>0.708619921490698</v>
      </c>
      <c r="ED165" s="11">
        <v>48.1783243745006</v>
      </c>
      <c r="EE165" s="11">
        <v>0.652903421203689</v>
      </c>
      <c r="EF165" s="11">
        <v>9.42735644003837</v>
      </c>
      <c r="EG165" s="11">
        <v>1.08892024819456</v>
      </c>
      <c r="EH165" s="11">
        <v>0.186861693839425</v>
      </c>
      <c r="EI165" s="11">
        <v>24.5411083930532</v>
      </c>
      <c r="EJ165" s="11">
        <v>0.002</v>
      </c>
      <c r="EK165" s="11">
        <v>11.6138100436681</v>
      </c>
      <c r="EL165" s="11">
        <v>0.315</v>
      </c>
      <c r="EM165" s="11">
        <v>7.32587838050826</v>
      </c>
      <c r="EN165" s="11">
        <v>30.8143763324058</v>
      </c>
      <c r="EO165" s="11">
        <v>0.058</v>
      </c>
      <c r="EP165" s="11">
        <v>1.5887274055547</v>
      </c>
      <c r="EQ165" s="11">
        <v>0.999574910480349</v>
      </c>
      <c r="ER165" s="11">
        <v>1.05274672489083</v>
      </c>
      <c r="ES165" s="11">
        <v>6.94307004044525</v>
      </c>
      <c r="ET165" s="11">
        <v>19.1776213306729</v>
      </c>
      <c r="EU165" s="11">
        <v>2.83936237804934</v>
      </c>
      <c r="EV165" s="11">
        <v>83.5488384385425</v>
      </c>
      <c r="EW165" s="11">
        <v>18.9908055092871</v>
      </c>
      <c r="EX165" s="11">
        <v>12.299859214992</v>
      </c>
      <c r="EY165" s="11">
        <v>1.46032805369415</v>
      </c>
      <c r="EZ165" s="11">
        <v>129.930371201261</v>
      </c>
      <c r="FA165" s="11">
        <v>1.10582306222707</v>
      </c>
      <c r="FB165" s="11">
        <v>0.184039917412251</v>
      </c>
      <c r="FC165" s="11">
        <v>2.07728075808846</v>
      </c>
      <c r="FD165" s="11">
        <v>27.101118924332</v>
      </c>
      <c r="FE165" s="11">
        <v>411.241252123915</v>
      </c>
      <c r="FF165" s="11">
        <v>0.141613205964516</v>
      </c>
      <c r="FG165" s="11">
        <v>0.003</v>
      </c>
      <c r="FH165" s="11">
        <v>0.098</v>
      </c>
      <c r="FI165" s="11">
        <v>0.148040435458787</v>
      </c>
      <c r="FJ165" s="11">
        <v>0.044</v>
      </c>
      <c r="FK165" s="11">
        <v>0.016</v>
      </c>
      <c r="FL165" s="11">
        <v>90.6135698161645</v>
      </c>
      <c r="FM165" s="11">
        <v>1.21095106531098</v>
      </c>
      <c r="FN165" s="11">
        <v>14.2548757715866</v>
      </c>
      <c r="FO165" s="11">
        <v>0.095</v>
      </c>
      <c r="FP165" s="11">
        <v>0.137</v>
      </c>
      <c r="FQ165" s="11">
        <v>12.853</v>
      </c>
      <c r="FR165" s="11">
        <v>11.488884866256</v>
      </c>
      <c r="FS165" s="11">
        <v>4.52093160480349</v>
      </c>
      <c r="FT165" s="11">
        <v>0.067</v>
      </c>
      <c r="FU165" s="11">
        <v>0.152</v>
      </c>
      <c r="FV165" s="11">
        <v>97.3043444914588</v>
      </c>
      <c r="FW165" s="11">
        <v>90.597729325258</v>
      </c>
      <c r="FX165" s="11">
        <v>2.98799682785355</v>
      </c>
      <c r="FY165" s="11">
        <v>0.054</v>
      </c>
      <c r="FZ165" s="11">
        <v>0.016</v>
      </c>
      <c r="GA165" s="11">
        <v>0.051</v>
      </c>
      <c r="GB165" s="11">
        <v>0.425795405045471</v>
      </c>
      <c r="GC165" s="11">
        <v>0.295</v>
      </c>
      <c r="GD165" s="11">
        <v>15.4709044225423</v>
      </c>
      <c r="GE165" s="11">
        <v>11.8632122518559</v>
      </c>
      <c r="GF165" s="11">
        <v>11.0124511487557</v>
      </c>
      <c r="GG165" s="11">
        <v>65.1110807860262</v>
      </c>
      <c r="GH165" s="11">
        <v>0.512347873106219</v>
      </c>
      <c r="GI165" s="11">
        <v>50.3999623204324</v>
      </c>
      <c r="GJ165" s="11">
        <v>0.0714743733624454</v>
      </c>
      <c r="GK165" s="11">
        <v>0.360936408296943</v>
      </c>
      <c r="GL165" s="11">
        <v>0.028</v>
      </c>
      <c r="GM165" s="11">
        <v>7.83345938944485</v>
      </c>
      <c r="GN165" s="11">
        <v>5.64415483297942</v>
      </c>
      <c r="GO165" s="11">
        <v>60.3781774985936</v>
      </c>
      <c r="GP165" s="11">
        <v>8.22347148821136</v>
      </c>
      <c r="GQ165" s="11">
        <v>0.041</v>
      </c>
      <c r="GR165" s="11">
        <v>0.003</v>
      </c>
      <c r="GS165" s="11">
        <v>0.39471089423352</v>
      </c>
      <c r="GT165" s="11">
        <v>80.7589854616225</v>
      </c>
      <c r="GU165" s="11">
        <v>23.102913219942</v>
      </c>
      <c r="GV165" s="11">
        <v>152.912991250529</v>
      </c>
      <c r="GW165" s="11">
        <v>0.95131445433095</v>
      </c>
      <c r="GX165" s="11">
        <v>1622.90069447376</v>
      </c>
      <c r="GY165" s="11">
        <v>1.24392930839186</v>
      </c>
      <c r="GZ165" s="11">
        <v>36.1831943298069</v>
      </c>
      <c r="HA165" s="11">
        <v>0.023</v>
      </c>
      <c r="HB165" s="11">
        <v>44.8015428301404</v>
      </c>
      <c r="HC165" s="11">
        <v>18.9759255731941</v>
      </c>
      <c r="HD165" s="11">
        <v>0.007</v>
      </c>
      <c r="HE165" s="11">
        <v>4.52550084565017</v>
      </c>
      <c r="HF165" s="11">
        <v>0.53517770418725</v>
      </c>
      <c r="HG165" s="11">
        <v>3.246680967445</v>
      </c>
      <c r="HH165" s="11">
        <v>3899.0296082164</v>
      </c>
      <c r="HI165" s="11">
        <v>3047.70176703084</v>
      </c>
      <c r="HJ165" s="11">
        <v>3689.19000660662</v>
      </c>
      <c r="HK165" s="11">
        <v>3257.54136864062</v>
      </c>
      <c r="HL165" s="11">
        <v>998.268239990422</v>
      </c>
      <c r="HM165" s="11">
        <v>245.43204373882</v>
      </c>
      <c r="HN165" s="11">
        <v>2345.07190184105</v>
      </c>
      <c r="HO165" s="11">
        <v>38.3398982963798</v>
      </c>
      <c r="HP165" s="11">
        <v>1705.44555976752</v>
      </c>
      <c r="HQ165" s="11">
        <v>390.077156459206</v>
      </c>
      <c r="HR165" s="11">
        <v>1888.91278709791</v>
      </c>
      <c r="HS165" s="11">
        <v>109.796819346553</v>
      </c>
      <c r="HT165" s="11">
        <v>223.654208699802</v>
      </c>
      <c r="HU165" s="11">
        <v>218.048404551328</v>
      </c>
      <c r="HV165" s="11">
        <v>-1.87583282240666e-12</v>
      </c>
      <c r="HW165" s="11">
        <v>7164.77977979857</v>
      </c>
      <c r="HX165" s="20"/>
      <c r="HY165" s="20"/>
      <c r="HZ165" s="20"/>
      <c r="IA165" s="20"/>
      <c r="IB165" s="20"/>
    </row>
    <row r="166" spans="1:236">
      <c r="A166" s="11">
        <v>2003</v>
      </c>
      <c r="B166" s="11">
        <v>0.425655701298899</v>
      </c>
      <c r="C166" s="11">
        <v>1.17453587765351</v>
      </c>
      <c r="D166" s="11">
        <v>25.8134851458527</v>
      </c>
      <c r="E166" s="11">
        <v>0.146</v>
      </c>
      <c r="F166" s="11">
        <v>4.77195084805608</v>
      </c>
      <c r="G166" s="11">
        <v>0.024</v>
      </c>
      <c r="H166" s="11">
        <v>0.117</v>
      </c>
      <c r="I166" s="11">
        <v>36.5703666899563</v>
      </c>
      <c r="J166" s="11">
        <v>0.94311135371179</v>
      </c>
      <c r="K166" s="11">
        <v>0.699</v>
      </c>
      <c r="L166" s="11">
        <v>100.881462068194</v>
      </c>
      <c r="M166" s="11">
        <v>21.1233801767094</v>
      </c>
      <c r="N166" s="11">
        <v>8.32084708919582</v>
      </c>
      <c r="O166" s="11">
        <v>0.565</v>
      </c>
      <c r="P166" s="11">
        <v>4.56399672346003</v>
      </c>
      <c r="Q166" s="11">
        <v>9.131903522019</v>
      </c>
      <c r="R166" s="11">
        <v>0.463836073293946</v>
      </c>
      <c r="S166" s="11">
        <v>15.03493092398</v>
      </c>
      <c r="T166" s="11">
        <v>35.0023440766565</v>
      </c>
      <c r="U166" s="11">
        <v>0.118</v>
      </c>
      <c r="V166" s="11">
        <v>0.653383655645664</v>
      </c>
      <c r="W166" s="11">
        <v>0.153</v>
      </c>
      <c r="X166" s="11">
        <v>0.102679369562941</v>
      </c>
      <c r="Y166" s="11">
        <v>0.0179326075686884</v>
      </c>
      <c r="Z166" s="11">
        <v>3.91870087336245</v>
      </c>
      <c r="AA166" s="11">
        <v>1.044</v>
      </c>
      <c r="AB166" s="11">
        <v>94.0625</v>
      </c>
      <c r="AC166" s="11">
        <v>0.04</v>
      </c>
      <c r="AD166" s="11">
        <v>1.52780070571452</v>
      </c>
      <c r="AE166" s="11">
        <v>13.806476345524</v>
      </c>
      <c r="AF166" s="11">
        <v>0.29327092090546</v>
      </c>
      <c r="AG166" s="11">
        <v>0.044</v>
      </c>
      <c r="AH166" s="11">
        <v>0.649</v>
      </c>
      <c r="AI166" s="11">
        <v>158.513209464472</v>
      </c>
      <c r="AJ166" s="11">
        <v>0.113</v>
      </c>
      <c r="AK166" s="11">
        <v>0.061</v>
      </c>
      <c r="AL166" s="11">
        <v>0.240833563318777</v>
      </c>
      <c r="AM166" s="11">
        <v>15.0382633908297</v>
      </c>
      <c r="AN166" s="11">
        <v>1321.26601790393</v>
      </c>
      <c r="AO166" s="11">
        <v>15.659959371179</v>
      </c>
      <c r="AP166" s="11">
        <v>0.037</v>
      </c>
      <c r="AQ166" s="11">
        <v>0.889222346069869</v>
      </c>
      <c r="AR166" s="11">
        <v>0.013</v>
      </c>
      <c r="AS166" s="11">
        <v>1.79654603369969</v>
      </c>
      <c r="AT166" s="11">
        <v>1.44664977450382</v>
      </c>
      <c r="AU166" s="11">
        <v>6.33934758187773</v>
      </c>
      <c r="AV166" s="11">
        <v>7.08044304923954</v>
      </c>
      <c r="AW166" s="11">
        <v>1.33792846034215</v>
      </c>
      <c r="AX166" s="11">
        <v>2.06257635772497</v>
      </c>
      <c r="AY166" s="11">
        <v>34.8176557857905</v>
      </c>
      <c r="AZ166" s="11">
        <v>19.1427993637577</v>
      </c>
      <c r="BA166" s="11">
        <v>0.572075361798311</v>
      </c>
      <c r="BB166" s="11">
        <v>16.5495779567274</v>
      </c>
      <c r="BC166" s="11">
        <v>0.115</v>
      </c>
      <c r="BD166" s="11">
        <v>0.032</v>
      </c>
      <c r="BE166" s="11">
        <v>5.82560294874</v>
      </c>
      <c r="BF166" s="11">
        <v>7.38853170298451</v>
      </c>
      <c r="BG166" s="11">
        <v>40.9168629235187</v>
      </c>
      <c r="BH166" s="11">
        <v>1.75623675475775</v>
      </c>
      <c r="BI166" s="11">
        <v>0.855195530567685</v>
      </c>
      <c r="BJ166" s="11">
        <v>0.19390638135819</v>
      </c>
      <c r="BK166" s="11">
        <v>4.70815686801115</v>
      </c>
      <c r="BL166" s="11">
        <v>1.32921188346499</v>
      </c>
      <c r="BM166" s="11">
        <v>0.2</v>
      </c>
      <c r="BN166" s="11">
        <v>0.044</v>
      </c>
      <c r="BO166" s="11">
        <v>0.27</v>
      </c>
      <c r="BP166" s="11">
        <v>19.8302401746725</v>
      </c>
      <c r="BQ166" s="11">
        <v>112.4362116039</v>
      </c>
      <c r="BR166" s="11">
        <v>0.213</v>
      </c>
      <c r="BS166" s="11">
        <v>1.84117603791545</v>
      </c>
      <c r="BT166" s="11">
        <v>0.081</v>
      </c>
      <c r="BU166" s="11">
        <v>1.0184324868936</v>
      </c>
      <c r="BV166" s="11">
        <v>244.132386569634</v>
      </c>
      <c r="BW166" s="11">
        <v>1.8243921441048</v>
      </c>
      <c r="BX166" s="11">
        <v>29.7671200681231</v>
      </c>
      <c r="BY166" s="11">
        <v>0.177211408296943</v>
      </c>
      <c r="BZ166" s="11">
        <v>0.059</v>
      </c>
      <c r="CA166" s="11">
        <v>2.85151510389325</v>
      </c>
      <c r="CB166" s="11">
        <v>0.464</v>
      </c>
      <c r="CC166" s="11">
        <v>0.053</v>
      </c>
      <c r="CD166" s="11">
        <v>0.507</v>
      </c>
      <c r="CE166" s="11">
        <v>0.464023817330105</v>
      </c>
      <c r="CF166" s="11">
        <v>1.82499409346684</v>
      </c>
      <c r="CG166" s="11">
        <v>11.7910287401184</v>
      </c>
      <c r="CH166" s="11">
        <v>16.8152929912664</v>
      </c>
      <c r="CI166" s="11">
        <v>0.814923875545852</v>
      </c>
      <c r="CJ166" s="11">
        <v>289.071929512052</v>
      </c>
      <c r="CK166" s="11">
        <v>92.6194009416148</v>
      </c>
      <c r="CL166" s="11">
        <v>27.6383348638181</v>
      </c>
      <c r="CM166" s="11">
        <v>12.4683309834788</v>
      </c>
      <c r="CN166" s="11">
        <v>112.16340625124</v>
      </c>
      <c r="CO166" s="11">
        <v>17.0345736353712</v>
      </c>
      <c r="CP166" s="11">
        <v>135.12344270968</v>
      </c>
      <c r="CQ166" s="11">
        <v>2.91131538743717</v>
      </c>
      <c r="CR166" s="11">
        <v>351.390516752689</v>
      </c>
      <c r="CS166" s="11">
        <v>4.63487325488793</v>
      </c>
      <c r="CT166" s="11">
        <v>47.9952836479894</v>
      </c>
      <c r="CU166" s="11">
        <v>1.8279047052315</v>
      </c>
      <c r="CV166" s="11">
        <v>0.011</v>
      </c>
      <c r="CW166"/>
      <c r="CX166" s="11">
        <v>17.0132207906617</v>
      </c>
      <c r="CY166" s="11">
        <v>1.46711981441048</v>
      </c>
      <c r="CZ166" s="11">
        <v>0.333232440232134</v>
      </c>
      <c r="DA166" s="11">
        <v>2.10863549117531</v>
      </c>
      <c r="DB166" s="11">
        <v>5.05704908500261</v>
      </c>
      <c r="DC166" s="11">
        <v>0.527</v>
      </c>
      <c r="DD166" s="11">
        <v>0.126725767421217</v>
      </c>
      <c r="DE166" s="11">
        <v>15.1411733505424</v>
      </c>
      <c r="DF166" s="11">
        <v>0.0625967565810698</v>
      </c>
      <c r="DG166" s="11">
        <v>3.46477763100437</v>
      </c>
      <c r="DH166" s="11">
        <v>2.8523572791098</v>
      </c>
      <c r="DI166" s="11">
        <v>0.418</v>
      </c>
      <c r="DJ166" s="11">
        <v>2.328</v>
      </c>
      <c r="DK166" s="11">
        <v>0.461806139369734</v>
      </c>
      <c r="DL166" s="11">
        <v>0.250682092054797</v>
      </c>
      <c r="DM166" s="11">
        <v>41.8625373045852</v>
      </c>
      <c r="DN166" s="11">
        <v>0.138</v>
      </c>
      <c r="DO166" s="11">
        <v>0.34</v>
      </c>
      <c r="DP166" s="11">
        <v>0.808087655567685</v>
      </c>
      <c r="DQ166" s="11">
        <v>0.029</v>
      </c>
      <c r="DR166" s="11">
        <v>0.352</v>
      </c>
      <c r="DS166" s="11">
        <v>0.835</v>
      </c>
      <c r="DT166" s="11">
        <v>118.987083745197</v>
      </c>
      <c r="DU166" s="11">
        <v>2.16456489769499</v>
      </c>
      <c r="DV166" s="11">
        <v>0.515609538263966</v>
      </c>
      <c r="DW166" s="11">
        <v>0.01</v>
      </c>
      <c r="DX166" s="11">
        <v>9.98092932619457</v>
      </c>
      <c r="DY166" s="11">
        <v>0.506418418109201</v>
      </c>
      <c r="DZ166" s="11">
        <v>2.72847101013602</v>
      </c>
      <c r="EA166" s="11">
        <v>0.514</v>
      </c>
      <c r="EB166" s="11">
        <v>0.018</v>
      </c>
      <c r="EC166" s="11">
        <v>0.767026054621847</v>
      </c>
      <c r="ED166" s="11">
        <v>49.1168968413977</v>
      </c>
      <c r="EE166" s="11">
        <v>0.743874853957712</v>
      </c>
      <c r="EF166" s="11">
        <v>9.89171120871881</v>
      </c>
      <c r="EG166" s="11">
        <v>1.18319996954479</v>
      </c>
      <c r="EH166" s="11">
        <v>0.202976024185928</v>
      </c>
      <c r="EI166" s="11">
        <v>27.3165077282978</v>
      </c>
      <c r="EJ166" s="11">
        <v>0.001</v>
      </c>
      <c r="EK166" s="11">
        <v>11.9814410480349</v>
      </c>
      <c r="EL166" s="11">
        <v>0.349</v>
      </c>
      <c r="EM166" s="11">
        <v>9.37671043559801</v>
      </c>
      <c r="EN166" s="11">
        <v>32.0663176613017</v>
      </c>
      <c r="EO166" s="11">
        <v>0.058</v>
      </c>
      <c r="EP166" s="11">
        <v>1.66211908792535</v>
      </c>
      <c r="EQ166" s="11">
        <v>1.10728912117904</v>
      </c>
      <c r="ER166" s="11">
        <v>1.10029694323144</v>
      </c>
      <c r="ES166" s="11">
        <v>6.73460931490049</v>
      </c>
      <c r="ET166" s="11">
        <v>19.1831302747222</v>
      </c>
      <c r="EU166" s="11">
        <v>2.99345095550567</v>
      </c>
      <c r="EV166" s="11">
        <v>87.0499742171655</v>
      </c>
      <c r="EW166" s="11">
        <v>17.5987378684911</v>
      </c>
      <c r="EX166" s="11">
        <v>12.6951300130266</v>
      </c>
      <c r="EY166" s="11">
        <v>1.55693823424526</v>
      </c>
      <c r="EZ166" s="11">
        <v>132.427070045906</v>
      </c>
      <c r="FA166" s="11">
        <v>1.20203810043668</v>
      </c>
      <c r="FB166" s="11">
        <v>0.205608396421198</v>
      </c>
      <c r="FC166" s="11">
        <v>2.31720822869334</v>
      </c>
      <c r="FD166" s="11">
        <v>28.3395762186624</v>
      </c>
      <c r="FE166" s="11">
        <v>419.491896592172</v>
      </c>
      <c r="FF166" s="11">
        <v>0.138946610511085</v>
      </c>
      <c r="FG166" s="11">
        <v>0.003</v>
      </c>
      <c r="FH166" s="11">
        <v>0.103</v>
      </c>
      <c r="FI166" s="11">
        <v>0.148138932089165</v>
      </c>
      <c r="FJ166" s="11">
        <v>0.043</v>
      </c>
      <c r="FK166" s="11">
        <v>0.018</v>
      </c>
      <c r="FL166" s="11">
        <v>91.1624879117298</v>
      </c>
      <c r="FM166" s="11">
        <v>1.34484495123314</v>
      </c>
      <c r="FN166" s="11">
        <v>15.2356819882124</v>
      </c>
      <c r="FO166" s="11">
        <v>0.093</v>
      </c>
      <c r="FP166" s="11">
        <v>0.146</v>
      </c>
      <c r="FQ166" s="11">
        <v>13.492</v>
      </c>
      <c r="FR166" s="11">
        <v>11.5788277756754</v>
      </c>
      <c r="FS166" s="11">
        <v>4.44092490720524</v>
      </c>
      <c r="FT166" s="11">
        <v>0.07</v>
      </c>
      <c r="FU166" s="11">
        <v>0.153</v>
      </c>
      <c r="FV166" s="11">
        <v>110.373814756714</v>
      </c>
      <c r="FW166" s="11">
        <v>91.7938223579924</v>
      </c>
      <c r="FX166" s="11">
        <v>2.98936721213502</v>
      </c>
      <c r="FY166" s="11">
        <v>0.054</v>
      </c>
      <c r="FZ166" s="11">
        <v>0.017</v>
      </c>
      <c r="GA166" s="11">
        <v>0.054</v>
      </c>
      <c r="GB166" s="11">
        <v>0.419696202657584</v>
      </c>
      <c r="GC166" s="11">
        <v>0.274</v>
      </c>
      <c r="GD166" s="11">
        <v>15.6365150421797</v>
      </c>
      <c r="GE166" s="11">
        <v>12.186037512476</v>
      </c>
      <c r="GF166" s="11">
        <v>15.0048922338863</v>
      </c>
      <c r="GG166" s="11">
        <v>67.9937227074236</v>
      </c>
      <c r="GH166" s="11">
        <v>0.565190105699719</v>
      </c>
      <c r="GI166" s="11">
        <v>52.1527661617867</v>
      </c>
      <c r="GJ166" s="11">
        <v>0.067830231441048</v>
      </c>
      <c r="GK166" s="11">
        <v>0.492557587336245</v>
      </c>
      <c r="GL166" s="11">
        <v>0.032</v>
      </c>
      <c r="GM166" s="11">
        <v>8.84041769006728</v>
      </c>
      <c r="GN166" s="11">
        <v>5.7702970594215</v>
      </c>
      <c r="GO166" s="11">
        <v>64.6194457067132</v>
      </c>
      <c r="GP166" s="11">
        <v>11.0719322064989</v>
      </c>
      <c r="GQ166" s="11">
        <v>0.043</v>
      </c>
      <c r="GR166" s="11">
        <v>0.003</v>
      </c>
      <c r="GS166" s="11">
        <v>0.412867196057354</v>
      </c>
      <c r="GT166" s="11">
        <v>83.8551731223321</v>
      </c>
      <c r="GU166" s="11">
        <v>29.0510701587637</v>
      </c>
      <c r="GV166" s="11">
        <v>156.00949302971</v>
      </c>
      <c r="GW166" s="11">
        <v>1.00634311567158</v>
      </c>
      <c r="GX166" s="11">
        <v>1640.3235433543</v>
      </c>
      <c r="GY166" s="11">
        <v>1.23550437509878</v>
      </c>
      <c r="GZ166" s="11">
        <v>35.560703050897</v>
      </c>
      <c r="HA166" s="11">
        <v>0.023</v>
      </c>
      <c r="HB166" s="11">
        <v>42.1021152942382</v>
      </c>
      <c r="HC166" s="11">
        <v>21.0866724264408</v>
      </c>
      <c r="HD166" s="11">
        <v>0.007</v>
      </c>
      <c r="HE166" s="11">
        <v>5.04409632520644</v>
      </c>
      <c r="HF166" s="11">
        <v>0.566160743897034</v>
      </c>
      <c r="HG166" s="11">
        <v>2.89562848563602</v>
      </c>
      <c r="HH166" s="11">
        <v>3962.30301430734</v>
      </c>
      <c r="HI166" s="11">
        <v>3356.29695146129</v>
      </c>
      <c r="HJ166" s="11">
        <v>3752.94097109203</v>
      </c>
      <c r="HK166" s="11">
        <v>3565.65899467661</v>
      </c>
      <c r="HL166" s="11">
        <v>1019.7716735354</v>
      </c>
      <c r="HM166" s="11">
        <v>269.801955434325</v>
      </c>
      <c r="HN166" s="11">
        <v>2595.03934981766</v>
      </c>
      <c r="HO166" s="11">
        <v>40.2382500093957</v>
      </c>
      <c r="HP166" s="11">
        <v>1743.92873277416</v>
      </c>
      <c r="HQ166" s="11">
        <v>415.408287389366</v>
      </c>
      <c r="HR166" s="11">
        <v>1918.01804797227</v>
      </c>
      <c r="HS166" s="11">
        <v>112.352048130871</v>
      </c>
      <c r="HT166" s="11">
        <v>223.812294240582</v>
      </c>
      <c r="HU166" s="11">
        <v>226.87560438367</v>
      </c>
      <c r="HV166" s="11">
        <v>-2.8421709430404e-14</v>
      </c>
      <c r="HW166" s="11">
        <v>7545.4755701523</v>
      </c>
      <c r="HX166" s="20"/>
      <c r="HY166" s="20"/>
      <c r="HZ166" s="20"/>
      <c r="IA166" s="20"/>
      <c r="IB166" s="20"/>
    </row>
    <row r="167" spans="1:236">
      <c r="A167" s="11">
        <v>2004</v>
      </c>
      <c r="B167" s="11">
        <v>0.337676582969432</v>
      </c>
      <c r="C167" s="11">
        <v>1.13992478409551</v>
      </c>
      <c r="D167" s="11">
        <v>25.0311760238663</v>
      </c>
      <c r="E167" s="11">
        <v>0.153</v>
      </c>
      <c r="F167" s="11">
        <v>4.64401938855625</v>
      </c>
      <c r="G167" s="11">
        <v>0.028</v>
      </c>
      <c r="H167" s="11">
        <v>0.123</v>
      </c>
      <c r="I167" s="11">
        <v>42.7708561589935</v>
      </c>
      <c r="J167" s="11">
        <v>1.00742276200873</v>
      </c>
      <c r="K167" s="11">
        <v>0.714</v>
      </c>
      <c r="L167" s="11">
        <v>104.573969754131</v>
      </c>
      <c r="M167" s="11">
        <v>21.2045734417674</v>
      </c>
      <c r="N167" s="11">
        <v>8.80268533145874</v>
      </c>
      <c r="O167" s="11">
        <v>0.559</v>
      </c>
      <c r="P167" s="11">
        <v>4.842</v>
      </c>
      <c r="Q167" s="11">
        <v>9.81042888957199</v>
      </c>
      <c r="R167" s="11">
        <v>0.469484716157205</v>
      </c>
      <c r="S167" s="11">
        <v>15.8988893769625</v>
      </c>
      <c r="T167" s="11">
        <v>35.1478557133835</v>
      </c>
      <c r="U167" s="11">
        <v>0.107</v>
      </c>
      <c r="V167" s="11">
        <v>0.707860262008734</v>
      </c>
      <c r="W167" s="11">
        <v>0.159</v>
      </c>
      <c r="X167" s="11">
        <v>0.0840373798369745</v>
      </c>
      <c r="Y167" s="11">
        <v>0.0188149300155521</v>
      </c>
      <c r="Z167" s="11">
        <v>4.22010209240453</v>
      </c>
      <c r="AA167" s="11">
        <v>1.063</v>
      </c>
      <c r="AB167" s="11">
        <v>98.6446506550218</v>
      </c>
      <c r="AC167" s="11">
        <v>0.042</v>
      </c>
      <c r="AD167" s="11">
        <v>1.53945889847162</v>
      </c>
      <c r="AE167" s="11">
        <v>13.5437523144105</v>
      </c>
      <c r="AF167" s="11">
        <v>0.30025779343867</v>
      </c>
      <c r="AG167" s="11">
        <v>0.054</v>
      </c>
      <c r="AH167" s="11">
        <v>0.667</v>
      </c>
      <c r="AI167" s="11">
        <v>158.068449761401</v>
      </c>
      <c r="AJ167" s="11">
        <v>0.116</v>
      </c>
      <c r="AK167" s="11">
        <v>0.06</v>
      </c>
      <c r="AL167" s="11">
        <v>0.246323910480349</v>
      </c>
      <c r="AM167" s="11">
        <v>16.1649634530568</v>
      </c>
      <c r="AN167" s="11">
        <v>1423.94947395961</v>
      </c>
      <c r="AO167" s="11">
        <v>14.91451224306</v>
      </c>
      <c r="AP167" s="11">
        <v>0.04</v>
      </c>
      <c r="AQ167" s="11">
        <v>0.968506148471616</v>
      </c>
      <c r="AR167" s="11">
        <v>0.015</v>
      </c>
      <c r="AS167" s="11">
        <v>1.8672703058103</v>
      </c>
      <c r="AT167" s="11">
        <v>2.01590096834061</v>
      </c>
      <c r="AU167" s="11">
        <v>6.23758994268559</v>
      </c>
      <c r="AV167" s="11">
        <v>6.88352377086736</v>
      </c>
      <c r="AW167" s="11">
        <v>1.40375738724728</v>
      </c>
      <c r="AX167" s="11">
        <v>2.12519891486805</v>
      </c>
      <c r="AY167" s="11">
        <v>35.0141412413476</v>
      </c>
      <c r="AZ167" s="11">
        <v>19.5747717898777</v>
      </c>
      <c r="BA167" s="11">
        <v>0.553464168795178</v>
      </c>
      <c r="BB167" s="11">
        <v>15.0362666615954</v>
      </c>
      <c r="BC167" s="11">
        <v>0.111</v>
      </c>
      <c r="BD167" s="11">
        <v>0.039</v>
      </c>
      <c r="BE167" s="11">
        <v>4.73067469826858</v>
      </c>
      <c r="BF167" s="11">
        <v>7.98529179920877</v>
      </c>
      <c r="BG167" s="11">
        <v>41.6418375813972</v>
      </c>
      <c r="BH167" s="11">
        <v>1.70682643526627</v>
      </c>
      <c r="BI167" s="11">
        <v>1.67504991375546</v>
      </c>
      <c r="BJ167" s="11">
        <v>0.209886690158005</v>
      </c>
      <c r="BK167" s="11">
        <v>4.7276458728318</v>
      </c>
      <c r="BL167" s="11">
        <v>1.40790137169743</v>
      </c>
      <c r="BM167" s="11">
        <v>0.204</v>
      </c>
      <c r="BN167" s="11">
        <v>0.039</v>
      </c>
      <c r="BO167" s="11">
        <v>0.353</v>
      </c>
      <c r="BP167" s="11">
        <v>18.8171397379913</v>
      </c>
      <c r="BQ167" s="11">
        <v>112.822271148859</v>
      </c>
      <c r="BR167" s="11">
        <v>0.21</v>
      </c>
      <c r="BS167" s="11">
        <v>1.74299635469863</v>
      </c>
      <c r="BT167" s="11">
        <v>0.087</v>
      </c>
      <c r="BU167" s="11">
        <v>1.16589568572125</v>
      </c>
      <c r="BV167" s="11">
        <v>239.238507393952</v>
      </c>
      <c r="BW167" s="11">
        <v>1.76054244650655</v>
      </c>
      <c r="BX167" s="11">
        <v>29.881352969856</v>
      </c>
      <c r="BY167" s="11">
        <v>0.174536517467249</v>
      </c>
      <c r="BZ167" s="11">
        <v>0.056</v>
      </c>
      <c r="CA167" s="11">
        <v>3.05139380046309</v>
      </c>
      <c r="CB167" s="11">
        <v>0.481</v>
      </c>
      <c r="CC167" s="11">
        <v>0.055</v>
      </c>
      <c r="CD167" s="11">
        <v>0.526</v>
      </c>
      <c r="CE167" s="11">
        <v>0.45087188188133</v>
      </c>
      <c r="CF167" s="11">
        <v>1.96347144700351</v>
      </c>
      <c r="CG167" s="11">
        <v>11.3453604220063</v>
      </c>
      <c r="CH167" s="11">
        <v>16.3714268586245</v>
      </c>
      <c r="CI167" s="11">
        <v>0.848151241812227</v>
      </c>
      <c r="CJ167" s="11">
        <v>307.067767815213</v>
      </c>
      <c r="CK167" s="11">
        <v>93.619410779241</v>
      </c>
      <c r="CL167" s="11">
        <v>30.7868595496588</v>
      </c>
      <c r="CM167" s="11">
        <v>12.6000919551724</v>
      </c>
      <c r="CN167" s="11">
        <v>120.665770463596</v>
      </c>
      <c r="CO167" s="11">
        <v>16.0150747138317</v>
      </c>
      <c r="CP167" s="11">
        <v>136.650013774513</v>
      </c>
      <c r="CQ167" s="11">
        <v>2.8859779465155</v>
      </c>
      <c r="CR167" s="11">
        <v>350.135037772327</v>
      </c>
      <c r="CS167" s="11">
        <v>5.09571363881291</v>
      </c>
      <c r="CT167" s="11">
        <v>50.861267963078</v>
      </c>
      <c r="CU167" s="11">
        <v>2.07144154707522</v>
      </c>
      <c r="CV167" s="11">
        <v>0.011</v>
      </c>
      <c r="CW167" s="11">
        <v>0.0448146885419112</v>
      </c>
      <c r="CX167" s="11">
        <v>17.9123929081332</v>
      </c>
      <c r="CY167" s="11">
        <v>1.58519650655022</v>
      </c>
      <c r="CZ167" s="11">
        <v>0.350022895502383</v>
      </c>
      <c r="DA167" s="11">
        <v>2.11004306642126</v>
      </c>
      <c r="DB167" s="11">
        <v>4.69661981416801</v>
      </c>
      <c r="DC167" s="11">
        <v>0.541</v>
      </c>
      <c r="DD167" s="11">
        <v>0.149146173863066</v>
      </c>
      <c r="DE167" s="11">
        <v>15.515933011767</v>
      </c>
      <c r="DF167" s="11">
        <v>0.0626066675046091</v>
      </c>
      <c r="DG167" s="11">
        <v>3.62708679039301</v>
      </c>
      <c r="DH167" s="11">
        <v>3.22581466156605</v>
      </c>
      <c r="DI167" s="11">
        <v>0.468</v>
      </c>
      <c r="DJ167" s="11">
        <v>2.24503480876665</v>
      </c>
      <c r="DK167" s="11">
        <v>0.492460829485797</v>
      </c>
      <c r="DL167" s="11">
        <v>0.246091203208352</v>
      </c>
      <c r="DM167" s="11">
        <v>46.3095778242358</v>
      </c>
      <c r="DN167" s="11">
        <v>0.182</v>
      </c>
      <c r="DO167" s="11">
        <v>0.384</v>
      </c>
      <c r="DP167" s="11">
        <v>0.777580791484716</v>
      </c>
      <c r="DQ167" s="11">
        <v>0.032</v>
      </c>
      <c r="DR167" s="11">
        <v>0.378</v>
      </c>
      <c r="DS167" s="11">
        <v>0.843</v>
      </c>
      <c r="DT167" s="11">
        <v>119.702084447846</v>
      </c>
      <c r="DU167" s="11">
        <v>2.3201692139738</v>
      </c>
      <c r="DV167" s="11">
        <v>0.55711727278034</v>
      </c>
      <c r="DW167" s="11">
        <v>0.013</v>
      </c>
      <c r="DX167" s="11">
        <v>11.5244421419037</v>
      </c>
      <c r="DY167" s="11">
        <v>0.508726213042285</v>
      </c>
      <c r="DZ167" s="11">
        <v>3.42944543901969</v>
      </c>
      <c r="EA167" s="11">
        <v>0.538</v>
      </c>
      <c r="EB167" s="11">
        <v>0.018</v>
      </c>
      <c r="EC167" s="11">
        <v>0.704806100872717</v>
      </c>
      <c r="ED167" s="11">
        <v>49.6430896765998</v>
      </c>
      <c r="EE167" s="11">
        <v>0.686384427677518</v>
      </c>
      <c r="EF167" s="11">
        <v>9.78076194676906</v>
      </c>
      <c r="EG167" s="11">
        <v>1.19482416820058</v>
      </c>
      <c r="EH167" s="11">
        <v>0.216106812954175</v>
      </c>
      <c r="EI167" s="11">
        <v>25.8834470631947</v>
      </c>
      <c r="EJ167" s="11">
        <v>0.001</v>
      </c>
      <c r="EK167" s="11">
        <v>12.0731441048035</v>
      </c>
      <c r="EL167" s="11">
        <v>0.599</v>
      </c>
      <c r="EM167" s="11">
        <v>7.92147629701485</v>
      </c>
      <c r="EN167" s="11">
        <v>35.3776039770169</v>
      </c>
      <c r="EO167" s="11">
        <v>0.059</v>
      </c>
      <c r="EP167" s="11">
        <v>1.55867091765574</v>
      </c>
      <c r="EQ167" s="11">
        <v>1.28122804148472</v>
      </c>
      <c r="ER167" s="11">
        <v>1.10843531659389</v>
      </c>
      <c r="ES167" s="11">
        <v>7.73311505788737</v>
      </c>
      <c r="ET167" s="11">
        <v>19.870647803388</v>
      </c>
      <c r="EU167" s="11">
        <v>3.01089936847657</v>
      </c>
      <c r="EV167" s="11">
        <v>88.3723744596093</v>
      </c>
      <c r="EW167" s="11">
        <v>18.3684700213921</v>
      </c>
      <c r="EX167" s="11">
        <v>12.914958931608</v>
      </c>
      <c r="EY167" s="11">
        <v>1.55525520963522</v>
      </c>
      <c r="EZ167" s="11">
        <v>134.112834473681</v>
      </c>
      <c r="FA167" s="11">
        <v>1.25912240720524</v>
      </c>
      <c r="FB167" s="11">
        <v>0.259821059876118</v>
      </c>
      <c r="FC167" s="11">
        <v>2.95696362337527</v>
      </c>
      <c r="FD167" s="11">
        <v>28.1962418688822</v>
      </c>
      <c r="FE167" s="11">
        <v>421.385666264898</v>
      </c>
      <c r="FF167" s="11">
        <v>0.140764327986639</v>
      </c>
      <c r="FG167" s="11">
        <v>0.003</v>
      </c>
      <c r="FH167" s="11">
        <v>0.11</v>
      </c>
      <c r="FI167" s="11">
        <v>0.15542768273717</v>
      </c>
      <c r="FJ167" s="11">
        <v>0.045</v>
      </c>
      <c r="FK167" s="11">
        <v>0.02</v>
      </c>
      <c r="FL167" s="11">
        <v>109.456635221245</v>
      </c>
      <c r="FM167" s="11">
        <v>1.42964613706201</v>
      </c>
      <c r="FN167" s="11">
        <v>16.4210533884254</v>
      </c>
      <c r="FO167" s="11">
        <v>0.101</v>
      </c>
      <c r="FP167" s="11">
        <v>0.142</v>
      </c>
      <c r="FQ167" s="11">
        <v>12.789</v>
      </c>
      <c r="FR167" s="11">
        <v>11.7140198360891</v>
      </c>
      <c r="FS167" s="11">
        <v>4.55911175491266</v>
      </c>
      <c r="FT167" s="11">
        <v>0.075</v>
      </c>
      <c r="FU167" s="11">
        <v>0.153</v>
      </c>
      <c r="FV167" s="11">
        <v>122.627447055007</v>
      </c>
      <c r="FW167" s="11">
        <v>96.3459082334558</v>
      </c>
      <c r="FX167" s="11">
        <v>3.31532821481335</v>
      </c>
      <c r="FY167" s="11">
        <v>0.058</v>
      </c>
      <c r="FZ167" s="11">
        <v>0.016</v>
      </c>
      <c r="GA167" s="11">
        <v>0.06</v>
      </c>
      <c r="GB167" s="11">
        <v>0.424613944629306</v>
      </c>
      <c r="GC167" s="11">
        <v>0.273</v>
      </c>
      <c r="GD167" s="11">
        <v>15.4249148779215</v>
      </c>
      <c r="GE167" s="11">
        <v>12.3451969926535</v>
      </c>
      <c r="GF167" s="11">
        <v>13.9974424753593</v>
      </c>
      <c r="GG167" s="11">
        <v>70.7879366812227</v>
      </c>
      <c r="GH167" s="11">
        <v>0.69882423580786</v>
      </c>
      <c r="GI167" s="11">
        <v>56.5858864115737</v>
      </c>
      <c r="GJ167" s="11">
        <v>0.135643660480349</v>
      </c>
      <c r="GK167" s="11">
        <v>0.475963155021834</v>
      </c>
      <c r="GL167" s="11">
        <v>0.03</v>
      </c>
      <c r="GM167" s="11">
        <v>8.92776774798043</v>
      </c>
      <c r="GN167" s="11">
        <v>6.03017890360853</v>
      </c>
      <c r="GO167" s="11">
        <v>66.8036520391322</v>
      </c>
      <c r="GP167" s="11">
        <v>13.4702796004546</v>
      </c>
      <c r="GQ167" s="11">
        <v>0.044</v>
      </c>
      <c r="GR167" s="11">
        <v>0.003</v>
      </c>
      <c r="GS167" s="11">
        <v>0.438724357208777</v>
      </c>
      <c r="GT167" s="11">
        <v>84.7777704900438</v>
      </c>
      <c r="GU167" s="11">
        <v>30.486513254249</v>
      </c>
      <c r="GV167" s="11">
        <v>156.503755994011</v>
      </c>
      <c r="GW167" s="11">
        <v>1.15209692051975</v>
      </c>
      <c r="GX167" s="11">
        <v>1668.30092363208</v>
      </c>
      <c r="GY167" s="11">
        <v>1.51878316488386</v>
      </c>
      <c r="GZ167" s="11">
        <v>35.2340484619687</v>
      </c>
      <c r="HA167" s="11">
        <v>0.016</v>
      </c>
      <c r="HB167" s="11">
        <v>38.9647626807087</v>
      </c>
      <c r="HC167" s="11">
        <v>24.2737945161028</v>
      </c>
      <c r="HD167" s="11">
        <v>0.007</v>
      </c>
      <c r="HE167" s="11">
        <v>5.45228764995945</v>
      </c>
      <c r="HF167" s="11">
        <v>0.574271591999072</v>
      </c>
      <c r="HG167" s="11">
        <v>2.57331943439531</v>
      </c>
      <c r="HH167" s="11">
        <v>3997.73513889667</v>
      </c>
      <c r="HI167" s="11">
        <v>3565.62078466546</v>
      </c>
      <c r="HJ167" s="11">
        <v>3790.59299061898</v>
      </c>
      <c r="HK167" s="11">
        <v>3772.76293294315</v>
      </c>
      <c r="HL167" s="11">
        <v>1021.78248398059</v>
      </c>
      <c r="HM167" s="11">
        <v>285.16796979436</v>
      </c>
      <c r="HN167" s="11">
        <v>2743.24997008954</v>
      </c>
      <c r="HO167" s="11">
        <v>39.3837578360699</v>
      </c>
      <c r="HP167" s="11">
        <v>1751.92183455549</v>
      </c>
      <c r="HQ167" s="11">
        <v>447.646396956768</v>
      </c>
      <c r="HR167" s="11">
        <v>1946.26199435879</v>
      </c>
      <c r="HS167" s="11">
        <v>115.955116128578</v>
      </c>
      <c r="HT167" s="11">
        <v>233.76688384252</v>
      </c>
      <c r="HU167" s="11">
        <v>247.010659333916</v>
      </c>
      <c r="HV167" s="11">
        <v>8.81072992342524e-13</v>
      </c>
      <c r="HW167" s="11">
        <v>7810.36658289604</v>
      </c>
      <c r="HX167" s="20"/>
      <c r="HY167" s="20"/>
      <c r="HZ167" s="20"/>
      <c r="IA167" s="20"/>
      <c r="IB167" s="20"/>
    </row>
    <row r="168" spans="1:236">
      <c r="A168" s="11">
        <v>2005</v>
      </c>
      <c r="B168" s="11">
        <v>0.515695141921397</v>
      </c>
      <c r="C168" s="11">
        <v>1.1630494095731</v>
      </c>
      <c r="D168" s="11">
        <v>30.2927172875509</v>
      </c>
      <c r="E168" s="11">
        <v>0.157</v>
      </c>
      <c r="F168" s="11">
        <v>4.19945922924922</v>
      </c>
      <c r="G168" s="11">
        <v>0.03</v>
      </c>
      <c r="H168" s="11">
        <v>0.131</v>
      </c>
      <c r="I168" s="11">
        <v>43.9926779541485</v>
      </c>
      <c r="J168" s="11">
        <v>1.19436926855895</v>
      </c>
      <c r="K168" s="11">
        <v>0.742</v>
      </c>
      <c r="L168" s="11">
        <v>105.397382174514</v>
      </c>
      <c r="M168" s="11">
        <v>21.5862011638982</v>
      </c>
      <c r="N168" s="11">
        <v>9.33230402074236</v>
      </c>
      <c r="O168" s="11">
        <v>0.52</v>
      </c>
      <c r="P168" s="11">
        <v>5.367</v>
      </c>
      <c r="Q168" s="11">
        <v>10.2829095338999</v>
      </c>
      <c r="R168" s="11">
        <v>0.48103056768559</v>
      </c>
      <c r="S168" s="11">
        <v>16.1873050201684</v>
      </c>
      <c r="T168" s="11">
        <v>34.2902852104019</v>
      </c>
      <c r="U168" s="11">
        <v>0.115</v>
      </c>
      <c r="V168" s="11">
        <v>0.679511540860886</v>
      </c>
      <c r="W168" s="11">
        <v>0.159</v>
      </c>
      <c r="X168" s="11">
        <v>0.108040429513324</v>
      </c>
      <c r="Y168" s="11">
        <v>0.0186480041472265</v>
      </c>
      <c r="Z168" s="11">
        <v>4.37936242645618</v>
      </c>
      <c r="AA168" s="11">
        <v>1.117</v>
      </c>
      <c r="AB168" s="11">
        <v>99.4462336244541</v>
      </c>
      <c r="AC168" s="11">
        <v>0.045</v>
      </c>
      <c r="AD168" s="11">
        <v>1.48158273253275</v>
      </c>
      <c r="AE168" s="11">
        <v>13.8332039028384</v>
      </c>
      <c r="AF168" s="11">
        <v>0.30624466597188</v>
      </c>
      <c r="AG168" s="11">
        <v>0.042</v>
      </c>
      <c r="AH168" s="11">
        <v>0.757</v>
      </c>
      <c r="AI168" s="11">
        <v>156.346839578008</v>
      </c>
      <c r="AJ168" s="11">
        <v>0.122</v>
      </c>
      <c r="AK168" s="11">
        <v>0.059</v>
      </c>
      <c r="AL168" s="11">
        <v>0.252647812227074</v>
      </c>
      <c r="AM168" s="11">
        <v>16.6832678569869</v>
      </c>
      <c r="AN168" s="11">
        <v>1605.3883348417</v>
      </c>
      <c r="AO168" s="11">
        <v>16.4196512172489</v>
      </c>
      <c r="AP168" s="11">
        <v>0.039</v>
      </c>
      <c r="AQ168" s="11">
        <v>1.18780827899104</v>
      </c>
      <c r="AR168" s="11">
        <v>0.017</v>
      </c>
      <c r="AS168" s="11">
        <v>1.83498976927858</v>
      </c>
      <c r="AT168" s="11">
        <v>2.06450732751092</v>
      </c>
      <c r="AU168" s="11">
        <v>6.35861794486899</v>
      </c>
      <c r="AV168" s="11">
        <v>7.15388099286715</v>
      </c>
      <c r="AW168" s="11">
        <v>1.3913032659409</v>
      </c>
      <c r="AX168" s="11">
        <v>2.17199641373829</v>
      </c>
      <c r="AY168" s="11">
        <v>34.3042738540807</v>
      </c>
      <c r="AZ168" s="11">
        <v>20.4722213768904</v>
      </c>
      <c r="BA168" s="11">
        <v>0.624289366740471</v>
      </c>
      <c r="BB168" s="11">
        <v>14.0630712756845</v>
      </c>
      <c r="BC168" s="11">
        <v>0.113</v>
      </c>
      <c r="BD168" s="11">
        <v>0.041</v>
      </c>
      <c r="BE168" s="11">
        <v>4.89643046750591</v>
      </c>
      <c r="BF168" s="11">
        <v>8.34869200171408</v>
      </c>
      <c r="BG168" s="11">
        <v>45.9107041995381</v>
      </c>
      <c r="BH168" s="11">
        <v>1.7188064171202</v>
      </c>
      <c r="BI168" s="11">
        <v>1.69432821069869</v>
      </c>
      <c r="BJ168" s="11">
        <v>0.20986699895782</v>
      </c>
      <c r="BK168" s="11">
        <v>4.66424156235452</v>
      </c>
      <c r="BL168" s="11">
        <v>1.35265536384915</v>
      </c>
      <c r="BM168" s="11">
        <v>0.197</v>
      </c>
      <c r="BN168" s="11">
        <v>0.032</v>
      </c>
      <c r="BO168" s="11">
        <v>0.28</v>
      </c>
      <c r="BP168" s="11">
        <v>15.5742358078603</v>
      </c>
      <c r="BQ168" s="11">
        <v>113.481561014585</v>
      </c>
      <c r="BR168" s="11">
        <v>0.226</v>
      </c>
      <c r="BS168" s="11">
        <v>1.69843910545353</v>
      </c>
      <c r="BT168" s="11">
        <v>0.088</v>
      </c>
      <c r="BU168" s="11">
        <v>1.36842912014813</v>
      </c>
      <c r="BV168" s="11">
        <v>236.866965148755</v>
      </c>
      <c r="BW168" s="11">
        <v>1.66841478165939</v>
      </c>
      <c r="BX168" s="11">
        <v>31.0832328865705</v>
      </c>
      <c r="BY168" s="11">
        <v>0.175655049126638</v>
      </c>
      <c r="BZ168" s="11">
        <v>0.059</v>
      </c>
      <c r="CA168" s="11">
        <v>3.30493198542938</v>
      </c>
      <c r="CB168" s="11">
        <v>0.498</v>
      </c>
      <c r="CC168" s="11">
        <v>0.058</v>
      </c>
      <c r="CD168" s="11">
        <v>0.442</v>
      </c>
      <c r="CE168" s="11">
        <v>0.470616498178672</v>
      </c>
      <c r="CF168" s="11">
        <v>1.86540844808423</v>
      </c>
      <c r="CG168" s="11">
        <v>11.9351938830189</v>
      </c>
      <c r="CH168" s="11">
        <v>16.4143187008734</v>
      </c>
      <c r="CI168" s="11">
        <v>0.812464516921397</v>
      </c>
      <c r="CJ168" s="11">
        <v>323.601047084738</v>
      </c>
      <c r="CK168" s="11">
        <v>94.8736485012675</v>
      </c>
      <c r="CL168" s="11">
        <v>31.1189161580792</v>
      </c>
      <c r="CM168" s="11">
        <v>13.1421116980758</v>
      </c>
      <c r="CN168" s="11">
        <v>127.397468581881</v>
      </c>
      <c r="CO168" s="11">
        <v>15.4268938607577</v>
      </c>
      <c r="CP168" s="11">
        <v>136.83517197482</v>
      </c>
      <c r="CQ168" s="11">
        <v>2.84294181355284</v>
      </c>
      <c r="CR168" s="11">
        <v>352.155052678933</v>
      </c>
      <c r="CS168" s="11">
        <v>5.5777274192561</v>
      </c>
      <c r="CT168" s="11">
        <v>54.5966074495543</v>
      </c>
      <c r="CU168" s="11">
        <v>2.33486429612956</v>
      </c>
      <c r="CV168" s="11">
        <v>0.013</v>
      </c>
      <c r="CW168" s="11">
        <v>0.0443472726549958</v>
      </c>
      <c r="CX168" s="11">
        <v>20.3132595267003</v>
      </c>
      <c r="CY168" s="11">
        <v>1.50629694323144</v>
      </c>
      <c r="CZ168" s="11">
        <v>0.364905066748963</v>
      </c>
      <c r="DA168" s="11">
        <v>2.13175864835757</v>
      </c>
      <c r="DB168" s="11">
        <v>4.54426607398391</v>
      </c>
      <c r="DC168" s="11">
        <v>0.549</v>
      </c>
      <c r="DD168" s="11">
        <v>0.177557848868568</v>
      </c>
      <c r="DE168" s="11">
        <v>16.5579994470121</v>
      </c>
      <c r="DF168" s="11">
        <v>0.0624962668515368</v>
      </c>
      <c r="DG168" s="11">
        <v>3.79384760371179</v>
      </c>
      <c r="DH168" s="11">
        <v>3.2960604429698</v>
      </c>
      <c r="DI168" s="11">
        <v>0.499</v>
      </c>
      <c r="DJ168" s="11">
        <v>2.346</v>
      </c>
      <c r="DK168" s="11">
        <v>0.47518551473335</v>
      </c>
      <c r="DL168" s="11">
        <v>0.231709296345252</v>
      </c>
      <c r="DM168" s="11">
        <v>46.3884637019651</v>
      </c>
      <c r="DN168" s="11">
        <v>0.164</v>
      </c>
      <c r="DO168" s="11">
        <v>0.397</v>
      </c>
      <c r="DP168" s="11">
        <v>0.723186618449782</v>
      </c>
      <c r="DQ168" s="11">
        <v>0.031</v>
      </c>
      <c r="DR168" s="11">
        <v>0.39228661790393</v>
      </c>
      <c r="DS168" s="11">
        <v>0.899</v>
      </c>
      <c r="DT168" s="11">
        <v>126.482495410603</v>
      </c>
      <c r="DU168" s="11">
        <v>2.32399181222707</v>
      </c>
      <c r="DV168" s="11">
        <v>0.477848345105365</v>
      </c>
      <c r="DW168" s="11">
        <v>0.011</v>
      </c>
      <c r="DX168" s="11">
        <v>12.1890744195631</v>
      </c>
      <c r="DY168" s="11">
        <v>0.482996210874043</v>
      </c>
      <c r="DZ168" s="11">
        <v>3.15365982113988</v>
      </c>
      <c r="EA168" s="11">
        <v>0.631</v>
      </c>
      <c r="EB168" s="11">
        <v>0.017</v>
      </c>
      <c r="EC168" s="11">
        <v>0.815167090142734</v>
      </c>
      <c r="ED168" s="11">
        <v>48.5620498635892</v>
      </c>
      <c r="EE168" s="11">
        <v>0.766839313093139</v>
      </c>
      <c r="EF168" s="11">
        <v>10.2142970196752</v>
      </c>
      <c r="EG168" s="11">
        <v>1.1654227632805</v>
      </c>
      <c r="EH168" s="11">
        <v>0.188642801029274</v>
      </c>
      <c r="EI168" s="11">
        <v>27.6949325758066</v>
      </c>
      <c r="EJ168" s="11">
        <v>0.001</v>
      </c>
      <c r="EK168" s="11">
        <v>11.8075873362445</v>
      </c>
      <c r="EL168" s="11">
        <v>0.748</v>
      </c>
      <c r="EM168" s="11">
        <v>8.62462275971076</v>
      </c>
      <c r="EN168" s="11">
        <v>36.7610024354092</v>
      </c>
      <c r="EO168" s="11">
        <v>0.06</v>
      </c>
      <c r="EP168" s="11">
        <v>1.90265774362535</v>
      </c>
      <c r="EQ168" s="11">
        <v>1.35921524781659</v>
      </c>
      <c r="ER168" s="11">
        <v>1.03162963973799</v>
      </c>
      <c r="ES168" s="11">
        <v>8.27541115979769</v>
      </c>
      <c r="ET168" s="11">
        <v>20.0063229610887</v>
      </c>
      <c r="EU168" s="11">
        <v>3.36043027566295</v>
      </c>
      <c r="EV168" s="11">
        <v>88.091834084841</v>
      </c>
      <c r="EW168" s="11">
        <v>19.006415246639</v>
      </c>
      <c r="EX168" s="11">
        <v>12.9778237040396</v>
      </c>
      <c r="EY168" s="11">
        <v>1.48031059898989</v>
      </c>
      <c r="EZ168" s="11">
        <v>136.104885130207</v>
      </c>
      <c r="FA168" s="11">
        <v>1.34758418379701</v>
      </c>
      <c r="FB168" s="11">
        <v>0.248911906400551</v>
      </c>
      <c r="FC168" s="11">
        <v>2.87330709853959</v>
      </c>
      <c r="FD168" s="11">
        <v>27.6648369727444</v>
      </c>
      <c r="FE168" s="11">
        <v>426.467493729159</v>
      </c>
      <c r="FF168" s="11">
        <v>0.140343913695696</v>
      </c>
      <c r="FG168" s="11">
        <v>0.003</v>
      </c>
      <c r="FH168" s="11">
        <v>0.106</v>
      </c>
      <c r="FI168" s="11">
        <v>0.154048729911871</v>
      </c>
      <c r="FJ168" s="11">
        <v>0.046</v>
      </c>
      <c r="FK168" s="11">
        <v>0.021</v>
      </c>
      <c r="FL168" s="11">
        <v>109.966721369114</v>
      </c>
      <c r="FM168" s="11">
        <v>1.5117135925812</v>
      </c>
      <c r="FN168" s="11">
        <v>14.0922800727538</v>
      </c>
      <c r="FO168" s="11">
        <v>0.104</v>
      </c>
      <c r="FP168" s="11">
        <v>0.116</v>
      </c>
      <c r="FQ168" s="11">
        <v>11.35</v>
      </c>
      <c r="FR168" s="11">
        <v>11.7155956407706</v>
      </c>
      <c r="FS168" s="11">
        <v>4.62217251091703</v>
      </c>
      <c r="FT168" s="11">
        <v>0.077</v>
      </c>
      <c r="FU168" s="11">
        <v>0.154</v>
      </c>
      <c r="FV168" s="11">
        <v>113.592031004464</v>
      </c>
      <c r="FW168" s="11">
        <v>100.529153448754</v>
      </c>
      <c r="FX168" s="11">
        <v>3.25743040049378</v>
      </c>
      <c r="FY168" s="11">
        <v>0.054</v>
      </c>
      <c r="FZ168" s="11">
        <v>0.017</v>
      </c>
      <c r="GA168" s="11">
        <v>0.06</v>
      </c>
      <c r="GB168" s="11">
        <v>0.433548037116258</v>
      </c>
      <c r="GC168" s="11">
        <v>0.277</v>
      </c>
      <c r="GD168" s="11">
        <v>14.703956898306</v>
      </c>
      <c r="GE168" s="11">
        <v>12.493652373265</v>
      </c>
      <c r="GF168" s="11">
        <v>13.851266556949</v>
      </c>
      <c r="GG168" s="11">
        <v>72.8406113537118</v>
      </c>
      <c r="GH168" s="11">
        <v>0.665798855365886</v>
      </c>
      <c r="GI168" s="11">
        <v>58.4948548985688</v>
      </c>
      <c r="GJ168" s="11">
        <v>0.0876488100436681</v>
      </c>
      <c r="GK168" s="11">
        <v>0.46986653930131</v>
      </c>
      <c r="GL168" s="11">
        <v>0.031</v>
      </c>
      <c r="GM168" s="11">
        <v>10.4330766007543</v>
      </c>
      <c r="GN168" s="11">
        <v>6.15420105002873</v>
      </c>
      <c r="GO168" s="11">
        <v>72.2900208280087</v>
      </c>
      <c r="GP168" s="11">
        <v>13.0809677990932</v>
      </c>
      <c r="GQ168" s="11">
        <v>0.052</v>
      </c>
      <c r="GR168" s="11">
        <v>0.003</v>
      </c>
      <c r="GS168" s="11">
        <v>0.550748089519651</v>
      </c>
      <c r="GT168" s="11">
        <v>85.5705667218371</v>
      </c>
      <c r="GU168" s="11">
        <v>31.2225481361011</v>
      </c>
      <c r="GV168" s="11">
        <v>155.660035390152</v>
      </c>
      <c r="GW168" s="11">
        <v>1.46174045725294</v>
      </c>
      <c r="GX168" s="11">
        <v>1673.6308051908</v>
      </c>
      <c r="GY168" s="11">
        <v>1.56295547768313</v>
      </c>
      <c r="GZ168" s="11">
        <v>33.1877321670306</v>
      </c>
      <c r="HA168" s="11">
        <v>0.016</v>
      </c>
      <c r="HB168" s="11">
        <v>40.477793695184</v>
      </c>
      <c r="HC168" s="11">
        <v>26.158765563286</v>
      </c>
      <c r="HD168" s="11">
        <v>0.008</v>
      </c>
      <c r="HE168" s="11">
        <v>5.91199720137951</v>
      </c>
      <c r="HF168" s="11">
        <v>0.612047656592262</v>
      </c>
      <c r="HG168" s="11">
        <v>2.9198933194376</v>
      </c>
      <c r="HH168" s="11">
        <v>4007.23384648363</v>
      </c>
      <c r="HI168" s="11">
        <v>3813.80802858497</v>
      </c>
      <c r="HJ168" s="11">
        <v>3808.33858777983</v>
      </c>
      <c r="HK168" s="11">
        <v>4012.70328728877</v>
      </c>
      <c r="HL168" s="11">
        <v>1019.51035653946</v>
      </c>
      <c r="HM168" s="11">
        <v>290.165958424328</v>
      </c>
      <c r="HN168" s="11">
        <v>2956.63315612099</v>
      </c>
      <c r="HO168" s="11">
        <v>41.7621940673627</v>
      </c>
      <c r="HP168" s="11">
        <v>1752.7764296044</v>
      </c>
      <c r="HQ168" s="11">
        <v>465.338532175962</v>
      </c>
      <c r="HR168" s="11">
        <v>1956.65279522854</v>
      </c>
      <c r="HS168" s="11">
        <v>117.236518507283</v>
      </c>
      <c r="HT168" s="11">
        <v>240.474290939735</v>
      </c>
      <c r="HU168" s="11">
        <v>256.541644365254</v>
      </c>
      <c r="HV168" s="11">
        <v>-2.8421709430404e-13</v>
      </c>
      <c r="HW168" s="11">
        <v>8077.58351943385</v>
      </c>
      <c r="HX168" s="20"/>
      <c r="HY168" s="20"/>
      <c r="HZ168" s="20"/>
      <c r="IA168" s="20"/>
      <c r="IB168" s="20"/>
    </row>
    <row r="169" spans="1:236">
      <c r="A169" s="11">
        <v>2006</v>
      </c>
      <c r="B169" s="11">
        <v>0.589333535074413</v>
      </c>
      <c r="C169" s="11">
        <v>1.0673348742887</v>
      </c>
      <c r="D169" s="11">
        <v>28.9017953959241</v>
      </c>
      <c r="E169" s="11">
        <v>0.149</v>
      </c>
      <c r="F169" s="11">
        <v>4.67926832308764</v>
      </c>
      <c r="G169" s="11">
        <v>0.033</v>
      </c>
      <c r="H169" s="11">
        <v>0.141</v>
      </c>
      <c r="I169" s="11">
        <v>47.546374680131</v>
      </c>
      <c r="J169" s="11">
        <v>1.20130731441048</v>
      </c>
      <c r="K169" s="11">
        <v>0.741</v>
      </c>
      <c r="L169" s="11">
        <v>107.0851401321</v>
      </c>
      <c r="M169" s="11">
        <v>20.963878898537</v>
      </c>
      <c r="N169" s="11">
        <v>9.42189575590336</v>
      </c>
      <c r="O169" s="11">
        <v>0.506</v>
      </c>
      <c r="P169" s="11">
        <v>5.262</v>
      </c>
      <c r="Q169" s="11">
        <v>11.3780480349345</v>
      </c>
      <c r="R169" s="11">
        <v>0.484484716157205</v>
      </c>
      <c r="S169" s="11">
        <v>16.8514156866822</v>
      </c>
      <c r="T169" s="11">
        <v>33.8112038405869</v>
      </c>
      <c r="U169" s="11">
        <v>0.121</v>
      </c>
      <c r="V169" s="11">
        <v>0.914603243917654</v>
      </c>
      <c r="W169" s="11">
        <v>0.178</v>
      </c>
      <c r="X169" s="11">
        <v>0.107398977965536</v>
      </c>
      <c r="Y169" s="11">
        <v>0.0194349403836185</v>
      </c>
      <c r="Z169" s="11">
        <v>4.74531113588275</v>
      </c>
      <c r="AA169" s="11">
        <v>1.128</v>
      </c>
      <c r="AB169" s="11">
        <v>100.674399563319</v>
      </c>
      <c r="AC169" s="11">
        <v>0.049</v>
      </c>
      <c r="AD169" s="11">
        <v>1.94969658842795</v>
      </c>
      <c r="AE169" s="11">
        <v>14.1707644514192</v>
      </c>
      <c r="AF169" s="11">
        <v>0.371214342941419</v>
      </c>
      <c r="AG169" s="11">
        <v>0.05</v>
      </c>
      <c r="AH169" s="11">
        <v>0.818</v>
      </c>
      <c r="AI169" s="11">
        <v>155.069113742922</v>
      </c>
      <c r="AJ169" s="11">
        <v>0.135</v>
      </c>
      <c r="AK169" s="11">
        <v>0.062</v>
      </c>
      <c r="AL169" s="11">
        <v>0.262268318777293</v>
      </c>
      <c r="AM169" s="11">
        <v>17.481414139738</v>
      </c>
      <c r="AN169" s="11">
        <v>1772.47217558297</v>
      </c>
      <c r="AO169" s="11">
        <v>17.0044661451965</v>
      </c>
      <c r="AP169" s="11">
        <v>0.045</v>
      </c>
      <c r="AQ169" s="11">
        <v>1.30618889022685</v>
      </c>
      <c r="AR169" s="11">
        <v>0.018</v>
      </c>
      <c r="AS169" s="11">
        <v>1.91231557770929</v>
      </c>
      <c r="AT169" s="11">
        <v>1.87970473144105</v>
      </c>
      <c r="AU169" s="11">
        <v>6.41351502729258</v>
      </c>
      <c r="AV169" s="11">
        <v>7.31936717847898</v>
      </c>
      <c r="AW169" s="11">
        <v>1.45001555209953</v>
      </c>
      <c r="AX169" s="11">
        <v>2.23413786989114</v>
      </c>
      <c r="AY169" s="11">
        <v>34.5352345728703</v>
      </c>
      <c r="AZ169" s="11">
        <v>20.7888121820038</v>
      </c>
      <c r="BA169" s="11">
        <v>0.641846800495424</v>
      </c>
      <c r="BB169" s="11">
        <v>16.2369560559243</v>
      </c>
      <c r="BC169" s="11">
        <v>0.113</v>
      </c>
      <c r="BD169" s="11">
        <v>0.039</v>
      </c>
      <c r="BE169" s="11">
        <v>5.21613871426628</v>
      </c>
      <c r="BF169" s="11">
        <v>8.10309926004293</v>
      </c>
      <c r="BG169" s="11">
        <v>48.9066995187567</v>
      </c>
      <c r="BH169" s="11">
        <v>1.83346386803789</v>
      </c>
      <c r="BI169" s="11">
        <v>1.68712910236673</v>
      </c>
      <c r="BJ169" s="11">
        <v>0.149821514412128</v>
      </c>
      <c r="BK169" s="11">
        <v>4.48640308935924</v>
      </c>
      <c r="BL169" s="11">
        <v>1.45146758771987</v>
      </c>
      <c r="BM169" s="11">
        <v>0.185</v>
      </c>
      <c r="BN169" s="11">
        <v>0.031</v>
      </c>
      <c r="BO169" s="11">
        <v>0.313</v>
      </c>
      <c r="BP169" s="11">
        <v>18.6607532751092</v>
      </c>
      <c r="BQ169" s="11">
        <v>110.85102395073</v>
      </c>
      <c r="BR169" s="11">
        <v>0.224</v>
      </c>
      <c r="BS169" s="11">
        <v>1.51270073052869</v>
      </c>
      <c r="BT169" s="11">
        <v>0.095</v>
      </c>
      <c r="BU169" s="11">
        <v>1.66294982722984</v>
      </c>
      <c r="BV169" s="11">
        <v>241.930770842273</v>
      </c>
      <c r="BW169" s="11">
        <v>2.32619657532751</v>
      </c>
      <c r="BX169" s="11">
        <v>30.6821901491991</v>
      </c>
      <c r="BY169" s="11">
        <v>0.180907478165939</v>
      </c>
      <c r="BZ169" s="11">
        <v>0.063</v>
      </c>
      <c r="CA169" s="11">
        <v>3.32329541059567</v>
      </c>
      <c r="CB169" s="11">
        <v>0.516</v>
      </c>
      <c r="CC169" s="11">
        <v>0.059</v>
      </c>
      <c r="CD169" s="11">
        <v>0.412</v>
      </c>
      <c r="CE169" s="11">
        <v>0.478177362113644</v>
      </c>
      <c r="CF169" s="11">
        <v>2.10103930131004</v>
      </c>
      <c r="CG169" s="11">
        <v>11.4396311145361</v>
      </c>
      <c r="CH169" s="11">
        <v>16.2468805895197</v>
      </c>
      <c r="CI169" s="11">
        <v>0.861052207969432</v>
      </c>
      <c r="CJ169" s="11">
        <v>352.75235160706</v>
      </c>
      <c r="CK169" s="11">
        <v>94.6052027005418</v>
      </c>
      <c r="CL169" s="11">
        <v>26.9006586086874</v>
      </c>
      <c r="CM169" s="11">
        <v>12.9903932545498</v>
      </c>
      <c r="CN169" s="11">
        <v>136.740809515018</v>
      </c>
      <c r="CO169" s="11">
        <v>16.9620533374811</v>
      </c>
      <c r="CP169" s="11">
        <v>135.353954247783</v>
      </c>
      <c r="CQ169" s="11">
        <v>3.15971878822344</v>
      </c>
      <c r="CR169" s="11">
        <v>345.877569555058</v>
      </c>
      <c r="CS169" s="11">
        <v>5.60218065557748</v>
      </c>
      <c r="CT169" s="11">
        <v>60.2005199541866</v>
      </c>
      <c r="CU169" s="11">
        <v>2.61068265141208</v>
      </c>
      <c r="CV169" s="11">
        <v>0.013</v>
      </c>
      <c r="CW169" s="11">
        <v>0.0438798567680804</v>
      </c>
      <c r="CX169" s="11">
        <v>20.7558969312602</v>
      </c>
      <c r="CY169" s="11">
        <v>1.49034655113363</v>
      </c>
      <c r="CZ169" s="11">
        <v>0.479622068648749</v>
      </c>
      <c r="DA169" s="11">
        <v>2.26804443212664</v>
      </c>
      <c r="DB169" s="11">
        <v>4.03722040378835</v>
      </c>
      <c r="DC169" s="11">
        <v>0.556</v>
      </c>
      <c r="DD169" s="11">
        <v>0.183606367083017</v>
      </c>
      <c r="DE169" s="11">
        <v>15.2140345084425</v>
      </c>
      <c r="DF169" s="11">
        <v>0.0630788209567703</v>
      </c>
      <c r="DG169" s="11">
        <v>3.88492912117904</v>
      </c>
      <c r="DH169" s="11">
        <v>3.25020189394869</v>
      </c>
      <c r="DI169" s="11">
        <v>0.442</v>
      </c>
      <c r="DJ169" s="11">
        <v>2.361</v>
      </c>
      <c r="DK169" s="11">
        <v>0.457071714707094</v>
      </c>
      <c r="DL169" s="11">
        <v>0.231436427918526</v>
      </c>
      <c r="DM169" s="11">
        <v>46.4428076462882</v>
      </c>
      <c r="DN169" s="11">
        <v>0.203</v>
      </c>
      <c r="DO169" s="11">
        <v>0.419</v>
      </c>
      <c r="DP169" s="11">
        <v>0.724694637008734</v>
      </c>
      <c r="DQ169" s="11">
        <v>0.033</v>
      </c>
      <c r="DR169" s="11">
        <v>0.423056099344978</v>
      </c>
      <c r="DS169" s="11">
        <v>0.99</v>
      </c>
      <c r="DT169" s="11">
        <v>129.508478278655</v>
      </c>
      <c r="DU169" s="11">
        <v>2.53307205240175</v>
      </c>
      <c r="DV169" s="11">
        <v>0.563</v>
      </c>
      <c r="DW169" s="11">
        <v>0.011</v>
      </c>
      <c r="DX169" s="11">
        <v>12.622657201514</v>
      </c>
      <c r="DY169" s="11">
        <v>0.522822582651947</v>
      </c>
      <c r="DZ169" s="11">
        <v>3.49712191948191</v>
      </c>
      <c r="EA169" s="11">
        <v>0.638</v>
      </c>
      <c r="EB169" s="11">
        <v>0.012</v>
      </c>
      <c r="EC169" s="11">
        <v>0.670433775628452</v>
      </c>
      <c r="ED169" s="11">
        <v>47.2393962809705</v>
      </c>
      <c r="EE169" s="11">
        <v>0.738712245084833</v>
      </c>
      <c r="EF169" s="11">
        <v>10.1882502434131</v>
      </c>
      <c r="EG169" s="11">
        <v>1.20580690317321</v>
      </c>
      <c r="EH169" s="11">
        <v>0.183160922835203</v>
      </c>
      <c r="EI169" s="11">
        <v>24.5497105860015</v>
      </c>
      <c r="EJ169" s="11">
        <v>0.001</v>
      </c>
      <c r="EK169" s="11">
        <v>11.9656113537118</v>
      </c>
      <c r="EL169" s="11">
        <v>0.618</v>
      </c>
      <c r="EM169" s="11">
        <v>10.9625862522666</v>
      </c>
      <c r="EN169" s="11">
        <v>39.1786894009072</v>
      </c>
      <c r="EO169" s="11">
        <v>0.062</v>
      </c>
      <c r="EP169" s="11">
        <v>2.05350424213561</v>
      </c>
      <c r="EQ169" s="11">
        <v>1.37853283296943</v>
      </c>
      <c r="ER169" s="11">
        <v>1.0667827510917</v>
      </c>
      <c r="ES169" s="11">
        <v>7.69576360020911</v>
      </c>
      <c r="ET169" s="11">
        <v>18.1642204542617</v>
      </c>
      <c r="EU169" s="11">
        <v>3.36581088940365</v>
      </c>
      <c r="EV169" s="11">
        <v>91.8606121759363</v>
      </c>
      <c r="EW169" s="11">
        <v>17.700826227112</v>
      </c>
      <c r="EX169" s="11">
        <v>16.2745640676614</v>
      </c>
      <c r="EY169" s="11">
        <v>1.49724856056549</v>
      </c>
      <c r="EZ169" s="11">
        <v>137.412167765215</v>
      </c>
      <c r="FA169" s="11">
        <v>1.37274762554585</v>
      </c>
      <c r="FB169" s="11">
        <v>0.272562284927736</v>
      </c>
      <c r="FC169" s="11">
        <v>3.14176858406456</v>
      </c>
      <c r="FD169" s="11">
        <v>28.4722026260797</v>
      </c>
      <c r="FE169" s="11">
        <v>442.959043033896</v>
      </c>
      <c r="FF169" s="11">
        <v>0.140397743449782</v>
      </c>
      <c r="FG169" s="11">
        <v>0.003</v>
      </c>
      <c r="FH169" s="11">
        <v>0.112</v>
      </c>
      <c r="FI169" s="11">
        <v>0.160549507516848</v>
      </c>
      <c r="FJ169" s="11">
        <v>0.047</v>
      </c>
      <c r="FK169" s="11">
        <v>0.023</v>
      </c>
      <c r="FL169" s="11">
        <v>119.856706143945</v>
      </c>
      <c r="FM169" s="11">
        <v>1.20698407248212</v>
      </c>
      <c r="FN169" s="11">
        <v>16.6043442762159</v>
      </c>
      <c r="FO169" s="11">
        <v>0.105</v>
      </c>
      <c r="FP169" s="11">
        <v>0.158</v>
      </c>
      <c r="FQ169" s="11">
        <v>11.547</v>
      </c>
      <c r="FR169" s="11">
        <v>11.6679350000973</v>
      </c>
      <c r="FS169" s="11">
        <v>4.68833894104804</v>
      </c>
      <c r="FT169" s="11">
        <v>0.079</v>
      </c>
      <c r="FU169" s="11">
        <v>0.154</v>
      </c>
      <c r="FV169" s="11">
        <v>121.935051710041</v>
      </c>
      <c r="FW169" s="11">
        <v>98.1589355969623</v>
      </c>
      <c r="FX169" s="11">
        <v>3.218488274595</v>
      </c>
      <c r="FY169" s="11">
        <v>0.055</v>
      </c>
      <c r="FZ169" s="11">
        <v>0.018</v>
      </c>
      <c r="GA169" s="11">
        <v>0.059</v>
      </c>
      <c r="GB169" s="11">
        <v>0.47449776255594</v>
      </c>
      <c r="GC169" s="11">
        <v>0.277</v>
      </c>
      <c r="GD169" s="11">
        <v>14.6664477200838</v>
      </c>
      <c r="GE169" s="11">
        <v>12.3811650543524</v>
      </c>
      <c r="GF169" s="11">
        <v>14.646216387494</v>
      </c>
      <c r="GG169" s="11">
        <v>75.4737991266375</v>
      </c>
      <c r="GH169" s="11">
        <v>0.724663755458515</v>
      </c>
      <c r="GI169" s="11">
        <v>58.904111311844</v>
      </c>
      <c r="GJ169" s="11">
        <v>0.0864377576419214</v>
      </c>
      <c r="GK169" s="11">
        <v>0.409526746724891</v>
      </c>
      <c r="GL169" s="11">
        <v>0.035</v>
      </c>
      <c r="GM169" s="11">
        <v>11.6613115885923</v>
      </c>
      <c r="GN169" s="11">
        <v>6.26909047842694</v>
      </c>
      <c r="GO169" s="11">
        <v>77.0655902548755</v>
      </c>
      <c r="GP169" s="11">
        <v>13.5097145174143</v>
      </c>
      <c r="GQ169" s="11">
        <v>0.059</v>
      </c>
      <c r="GR169" s="11">
        <v>0.003</v>
      </c>
      <c r="GS169" s="11">
        <v>0.650487513646288</v>
      </c>
      <c r="GT169" s="11">
        <v>90.901102701358</v>
      </c>
      <c r="GU169" s="11">
        <v>33.2164508823299</v>
      </c>
      <c r="GV169" s="11">
        <v>154.979710544242</v>
      </c>
      <c r="GW169" s="11">
        <v>1.60377761318166</v>
      </c>
      <c r="GX169" s="11">
        <v>1651.9340106191</v>
      </c>
      <c r="GY169" s="11">
        <v>1.80051711976435</v>
      </c>
      <c r="GZ169" s="11">
        <v>34.0885776539301</v>
      </c>
      <c r="HA169" s="11">
        <v>0.013</v>
      </c>
      <c r="HB169" s="11">
        <v>42.4664109414452</v>
      </c>
      <c r="HC169" s="11">
        <v>27.1976681018886</v>
      </c>
      <c r="HD169" s="11">
        <v>0.008</v>
      </c>
      <c r="HE169" s="11">
        <v>6.49316522009194</v>
      </c>
      <c r="HF169" s="11">
        <v>0.608929620592679</v>
      </c>
      <c r="HG169" s="11">
        <v>2.82900133529977</v>
      </c>
      <c r="HH169" s="11">
        <v>4005.45664026978</v>
      </c>
      <c r="HI169" s="11">
        <v>4080.38299167118</v>
      </c>
      <c r="HJ169" s="11">
        <v>3794.75366383143</v>
      </c>
      <c r="HK169" s="11">
        <v>4291.08596810953</v>
      </c>
      <c r="HL169" s="11">
        <v>1024.1506247676</v>
      </c>
      <c r="HM169" s="11">
        <v>298.076970401237</v>
      </c>
      <c r="HN169" s="11">
        <v>3161.90736769665</v>
      </c>
      <c r="HO169" s="11">
        <v>44.5486236507935</v>
      </c>
      <c r="HP169" s="11">
        <v>1782.20442193947</v>
      </c>
      <c r="HQ169" s="11">
        <v>495.394098660477</v>
      </c>
      <c r="HR169" s="11">
        <v>1936.71051011884</v>
      </c>
      <c r="HS169" s="11">
        <v>118.904102620598</v>
      </c>
      <c r="HT169" s="11">
        <v>248.091536852897</v>
      </c>
      <c r="HU169" s="11">
        <v>270.76814814739</v>
      </c>
      <c r="HV169" s="11">
        <v>2.04636307898909e-12</v>
      </c>
      <c r="HW169" s="11">
        <v>8356.60778008835</v>
      </c>
      <c r="HX169" s="20"/>
      <c r="HY169" s="20"/>
      <c r="HZ169" s="20"/>
      <c r="IA169" s="20"/>
      <c r="IB169" s="20"/>
    </row>
    <row r="170" spans="1:236">
      <c r="A170" s="11">
        <v>2007</v>
      </c>
      <c r="B170" s="11">
        <v>0.76416730349345</v>
      </c>
      <c r="C170" s="11">
        <v>1.07777554709055</v>
      </c>
      <c r="D170" s="11">
        <v>29.9916598920615</v>
      </c>
      <c r="E170" s="11">
        <v>0.147</v>
      </c>
      <c r="F170" s="11">
        <v>4.80020126894962</v>
      </c>
      <c r="G170" s="11">
        <v>0.034</v>
      </c>
      <c r="H170" s="11">
        <v>0.146</v>
      </c>
      <c r="I170" s="11">
        <v>47.3477276517467</v>
      </c>
      <c r="J170" s="11">
        <v>1.39197867915144</v>
      </c>
      <c r="K170" s="11">
        <v>0.77</v>
      </c>
      <c r="L170" s="11">
        <v>109.027022458944</v>
      </c>
      <c r="M170" s="11">
        <v>20.2271452608132</v>
      </c>
      <c r="N170" s="11">
        <v>8.19781241784733</v>
      </c>
      <c r="O170" s="11">
        <v>0.511</v>
      </c>
      <c r="P170" s="11">
        <v>7.267</v>
      </c>
      <c r="Q170" s="11">
        <v>11.638135371179</v>
      </c>
      <c r="R170" s="11">
        <v>0.491872474587327</v>
      </c>
      <c r="S170" s="11">
        <v>16.4350822409779</v>
      </c>
      <c r="T170" s="11">
        <v>32.8824249296323</v>
      </c>
      <c r="U170" s="11">
        <v>0.13</v>
      </c>
      <c r="V170" s="11">
        <v>1.07286026200873</v>
      </c>
      <c r="W170" s="11">
        <v>0.199</v>
      </c>
      <c r="X170" s="11">
        <v>0.107402207034612</v>
      </c>
      <c r="Y170" s="11">
        <v>0.021879212026957</v>
      </c>
      <c r="Z170" s="11">
        <v>4.76919539430861</v>
      </c>
      <c r="AA170" s="11">
        <v>1.154</v>
      </c>
      <c r="AB170" s="11">
        <v>106.597434497817</v>
      </c>
      <c r="AC170" s="11">
        <v>0.051</v>
      </c>
      <c r="AD170" s="11">
        <v>2.20433856550218</v>
      </c>
      <c r="AE170" s="11">
        <v>15.215817404476</v>
      </c>
      <c r="AF170" s="11">
        <v>0.434170162048297</v>
      </c>
      <c r="AG170" s="11">
        <v>0.055</v>
      </c>
      <c r="AH170" s="11">
        <v>0.947364082969432</v>
      </c>
      <c r="AI170" s="11">
        <v>161.541671620663</v>
      </c>
      <c r="AJ170" s="11">
        <v>0.138</v>
      </c>
      <c r="AK170" s="11">
        <v>0.063</v>
      </c>
      <c r="AL170" s="11">
        <v>0.29720390720524</v>
      </c>
      <c r="AM170" s="11">
        <v>19.2348349115721</v>
      </c>
      <c r="AN170" s="11">
        <v>1905.99801343777</v>
      </c>
      <c r="AO170" s="11">
        <v>16.5096875021834</v>
      </c>
      <c r="AP170" s="11">
        <v>0.029</v>
      </c>
      <c r="AQ170" s="11">
        <v>1.16247567298486</v>
      </c>
      <c r="AR170" s="11">
        <v>0.018</v>
      </c>
      <c r="AS170" s="11">
        <v>2.17269109888181</v>
      </c>
      <c r="AT170" s="11">
        <v>1.81584870851528</v>
      </c>
      <c r="AU170" s="11">
        <v>6.76983417303494</v>
      </c>
      <c r="AV170" s="11">
        <v>7.15180269667296</v>
      </c>
      <c r="AW170" s="11">
        <v>1.63237947122862</v>
      </c>
      <c r="AX170" s="11">
        <v>2.32106827886734</v>
      </c>
      <c r="AY170" s="11">
        <v>35.0344988123367</v>
      </c>
      <c r="AZ170" s="11">
        <v>17.3247953630413</v>
      </c>
      <c r="BA170" s="11">
        <v>0.715877718790061</v>
      </c>
      <c r="BB170" s="11">
        <v>14.9285667339026</v>
      </c>
      <c r="BC170" s="11">
        <v>0.126</v>
      </c>
      <c r="BD170" s="11">
        <v>0.047</v>
      </c>
      <c r="BE170" s="11">
        <v>5.4565857943484</v>
      </c>
      <c r="BF170" s="11">
        <v>9.35567206904</v>
      </c>
      <c r="BG170" s="11">
        <v>51.5297601814044</v>
      </c>
      <c r="BH170" s="11">
        <v>1.86833517293403</v>
      </c>
      <c r="BI170" s="11">
        <v>1.56221690990765</v>
      </c>
      <c r="BJ170" s="11">
        <v>0.153755243072445</v>
      </c>
      <c r="BK170" s="11">
        <v>5.43954506577562</v>
      </c>
      <c r="BL170" s="11">
        <v>1.59377628730764</v>
      </c>
      <c r="BM170" s="11">
        <v>0.188</v>
      </c>
      <c r="BN170" s="11">
        <v>0.036</v>
      </c>
      <c r="BO170" s="11">
        <v>0.296</v>
      </c>
      <c r="BP170" s="11">
        <v>18.221615720524</v>
      </c>
      <c r="BQ170" s="11">
        <v>108.081780859773</v>
      </c>
      <c r="BR170" s="11">
        <v>0.222</v>
      </c>
      <c r="BS170" s="11">
        <v>1.37490042716131</v>
      </c>
      <c r="BT170" s="11">
        <v>0.095</v>
      </c>
      <c r="BU170" s="11">
        <v>1.73626838201478</v>
      </c>
      <c r="BV170" s="11">
        <v>230.926904379451</v>
      </c>
      <c r="BW170" s="11">
        <v>2.45138499017467</v>
      </c>
      <c r="BX170" s="11">
        <v>31.2624705258263</v>
      </c>
      <c r="BY170" s="11">
        <v>0.178435453056769</v>
      </c>
      <c r="BZ170" s="11">
        <v>0.065</v>
      </c>
      <c r="CA170" s="11">
        <v>3.31465852573033</v>
      </c>
      <c r="CB170" s="11">
        <v>0.537</v>
      </c>
      <c r="CC170" s="11">
        <v>0.063</v>
      </c>
      <c r="CD170" s="11">
        <v>0.486</v>
      </c>
      <c r="CE170" s="11">
        <v>0.483734964641619</v>
      </c>
      <c r="CF170" s="11">
        <v>2.24247214294974</v>
      </c>
      <c r="CG170" s="11">
        <v>11.8920408489217</v>
      </c>
      <c r="CH170" s="11">
        <v>15.9521243286026</v>
      </c>
      <c r="CI170" s="11">
        <v>0.953821525655022</v>
      </c>
      <c r="CJ170" s="11">
        <v>380.050766426642</v>
      </c>
      <c r="CK170" s="11">
        <v>105.856451390066</v>
      </c>
      <c r="CL170" s="11">
        <v>16.6719919799241</v>
      </c>
      <c r="CM170" s="11">
        <v>13.0067645477682</v>
      </c>
      <c r="CN170" s="11">
        <v>138.584814000402</v>
      </c>
      <c r="CO170" s="11">
        <v>17.1397124609716</v>
      </c>
      <c r="CP170" s="11">
        <v>133.638957535935</v>
      </c>
      <c r="CQ170" s="11">
        <v>2.93374208515284</v>
      </c>
      <c r="CR170" s="11">
        <v>355.621222523311</v>
      </c>
      <c r="CS170" s="11">
        <v>5.8505725887775</v>
      </c>
      <c r="CT170" s="11">
        <v>61.8844659231935</v>
      </c>
      <c r="CU170" s="11">
        <v>2.68112219748586</v>
      </c>
      <c r="CV170" s="11">
        <v>0.013</v>
      </c>
      <c r="CW170" s="11">
        <v>0.0453418826981057</v>
      </c>
      <c r="CX170" s="11">
        <v>21.0590578656408</v>
      </c>
      <c r="CY170" s="11">
        <v>1.78009961790393</v>
      </c>
      <c r="CZ170" s="11">
        <v>0.500923270261763</v>
      </c>
      <c r="DA170" s="11">
        <v>2.35732344227193</v>
      </c>
      <c r="DB170" s="11">
        <v>3.7516611739927</v>
      </c>
      <c r="DC170" s="11">
        <v>0.566</v>
      </c>
      <c r="DD170" s="11">
        <v>0.170611649133075</v>
      </c>
      <c r="DE170" s="11">
        <v>14.081688793998</v>
      </c>
      <c r="DF170" s="11">
        <v>0.054801835443967</v>
      </c>
      <c r="DG170" s="11">
        <v>4.23540667576419</v>
      </c>
      <c r="DH170" s="11">
        <v>3.08542182071458</v>
      </c>
      <c r="DI170" s="11">
        <v>0.372</v>
      </c>
      <c r="DJ170" s="11">
        <v>2.46</v>
      </c>
      <c r="DK170" s="11">
        <v>0.47353145843467</v>
      </c>
      <c r="DL170" s="11">
        <v>0.25094697479398</v>
      </c>
      <c r="DM170" s="11">
        <v>47.8850417648927</v>
      </c>
      <c r="DN170" s="11">
        <v>0.213</v>
      </c>
      <c r="DO170" s="11">
        <v>0.488</v>
      </c>
      <c r="DP170" s="11">
        <v>0.744464964519651</v>
      </c>
      <c r="DQ170" s="11">
        <v>0.034</v>
      </c>
      <c r="DR170" s="11">
        <v>0.479694913755459</v>
      </c>
      <c r="DS170" s="11">
        <v>1.006</v>
      </c>
      <c r="DT170" s="11">
        <v>129.256348181068</v>
      </c>
      <c r="DU170" s="11">
        <v>3.26360043668122</v>
      </c>
      <c r="DV170" s="11">
        <v>0.561</v>
      </c>
      <c r="DW170" s="11">
        <v>0.011</v>
      </c>
      <c r="DX170" s="11">
        <v>13.3495401341855</v>
      </c>
      <c r="DY170" s="11">
        <v>0.597397753218479</v>
      </c>
      <c r="DZ170" s="11">
        <v>3.5046772353901</v>
      </c>
      <c r="EA170" s="11">
        <v>0.618</v>
      </c>
      <c r="EB170" s="11">
        <v>0.012</v>
      </c>
      <c r="EC170" s="11">
        <v>0.70151225467652</v>
      </c>
      <c r="ED170" s="11">
        <v>47.1705865752946</v>
      </c>
      <c r="EE170" s="11">
        <v>0.798795866133948</v>
      </c>
      <c r="EF170" s="11">
        <v>9.93682356826313</v>
      </c>
      <c r="EG170" s="11">
        <v>1.24199838365537</v>
      </c>
      <c r="EH170" s="11">
        <v>0.193653403615491</v>
      </c>
      <c r="EI170" s="11">
        <v>22.3636864632579</v>
      </c>
      <c r="EJ170" s="11">
        <v>0.001</v>
      </c>
      <c r="EK170" s="11">
        <v>12.4421397379913</v>
      </c>
      <c r="EL170" s="11">
        <v>0.634</v>
      </c>
      <c r="EM170" s="11">
        <v>12.3010624547005</v>
      </c>
      <c r="EN170" s="11">
        <v>42.4132695975322</v>
      </c>
      <c r="EO170" s="11">
        <v>0.069</v>
      </c>
      <c r="EP170" s="11">
        <v>2.00590245818517</v>
      </c>
      <c r="EQ170" s="11">
        <v>1.79614916157205</v>
      </c>
      <c r="ER170" s="11">
        <v>1.10304639737991</v>
      </c>
      <c r="ES170" s="11">
        <v>9.36298269542161</v>
      </c>
      <c r="ET170" s="11">
        <v>19.3220261480825</v>
      </c>
      <c r="EU170" s="11">
        <v>3.46489623242881</v>
      </c>
      <c r="EV170" s="11">
        <v>91.6823956235024</v>
      </c>
      <c r="EW170" s="11">
        <v>17.0250507859853</v>
      </c>
      <c r="EX170" s="11">
        <v>16.207163548702</v>
      </c>
      <c r="EY170" s="11">
        <v>2.02220873004642</v>
      </c>
      <c r="EZ170" s="11">
        <v>142.387749629691</v>
      </c>
      <c r="FA170" s="11">
        <v>1.35877554585153</v>
      </c>
      <c r="FB170" s="11">
        <v>0.320196145905024</v>
      </c>
      <c r="FC170" s="11">
        <v>3.69124874568992</v>
      </c>
      <c r="FD170" s="11">
        <v>29.5828522046964</v>
      </c>
      <c r="FE170" s="11">
        <v>443.171748627708</v>
      </c>
      <c r="FF170" s="11">
        <v>0.147974168327423</v>
      </c>
      <c r="FG170" s="11">
        <v>0.003</v>
      </c>
      <c r="FH170" s="11">
        <v>0.116</v>
      </c>
      <c r="FI170" s="11">
        <v>0.180741316744427</v>
      </c>
      <c r="FJ170" s="11">
        <v>0.049</v>
      </c>
      <c r="FK170" s="11">
        <v>0.023</v>
      </c>
      <c r="FL170" s="11">
        <v>107.575762561798</v>
      </c>
      <c r="FM170" s="11">
        <v>1.32711006082819</v>
      </c>
      <c r="FN170" s="11">
        <v>16.2539277729246</v>
      </c>
      <c r="FO170" s="11">
        <v>0.11</v>
      </c>
      <c r="FP170" s="11">
        <v>0.133</v>
      </c>
      <c r="FQ170" s="11">
        <v>8.401</v>
      </c>
      <c r="FR170" s="11">
        <v>11.2320054125858</v>
      </c>
      <c r="FS170" s="11">
        <v>4.73334854803493</v>
      </c>
      <c r="FT170" s="11">
        <v>0.082</v>
      </c>
      <c r="FU170" s="11">
        <v>0.166</v>
      </c>
      <c r="FV170" s="11">
        <v>126.922658029609</v>
      </c>
      <c r="FW170" s="11">
        <v>100.273076858982</v>
      </c>
      <c r="FX170" s="11">
        <v>3.31656944316695</v>
      </c>
      <c r="FY170" s="11">
        <v>0.059</v>
      </c>
      <c r="FZ170" s="11">
        <v>0.018</v>
      </c>
      <c r="GA170" s="11">
        <v>0.064</v>
      </c>
      <c r="GB170" s="11">
        <v>0.479362428657858</v>
      </c>
      <c r="GC170" s="11">
        <v>0.284</v>
      </c>
      <c r="GD170" s="11">
        <v>14.4633955550741</v>
      </c>
      <c r="GE170" s="11">
        <v>11.8335488385623</v>
      </c>
      <c r="GF170" s="11">
        <v>18.1933251598079</v>
      </c>
      <c r="GG170" s="11">
        <v>76.4399563318777</v>
      </c>
      <c r="GH170" s="11">
        <v>0.880757641921397</v>
      </c>
      <c r="GI170" s="11">
        <v>61.1579058169172</v>
      </c>
      <c r="GJ170" s="11">
        <v>0.0786208449781659</v>
      </c>
      <c r="GK170" s="11">
        <v>0.413960698689956</v>
      </c>
      <c r="GL170" s="11">
        <v>0.031</v>
      </c>
      <c r="GM170" s="11">
        <v>12.4405280262018</v>
      </c>
      <c r="GN170" s="11">
        <v>6.71152766367185</v>
      </c>
      <c r="GO170" s="11">
        <v>85.6150008015423</v>
      </c>
      <c r="GP170" s="11">
        <v>13.423287685662</v>
      </c>
      <c r="GQ170" s="11">
        <v>0.069</v>
      </c>
      <c r="GR170" s="11">
        <v>0.003</v>
      </c>
      <c r="GS170" s="11">
        <v>0.739626023471616</v>
      </c>
      <c r="GT170" s="11">
        <v>91.9267352056239</v>
      </c>
      <c r="GU170" s="11">
        <v>36.3331100906764</v>
      </c>
      <c r="GV170" s="11">
        <v>152.720108168223</v>
      </c>
      <c r="GW170" s="11">
        <v>1.55735434499882</v>
      </c>
      <c r="GX170" s="11">
        <v>1673.06843873381</v>
      </c>
      <c r="GY170" s="11">
        <v>1.62322624258264</v>
      </c>
      <c r="GZ170" s="11">
        <v>33.7938782958515</v>
      </c>
      <c r="HA170" s="11">
        <v>0.027</v>
      </c>
      <c r="HB170" s="11">
        <v>42.0202293658008</v>
      </c>
      <c r="HC170" s="11">
        <v>27.6827334312273</v>
      </c>
      <c r="HD170" s="11">
        <v>0.008</v>
      </c>
      <c r="HE170" s="11">
        <v>6.43303776112056</v>
      </c>
      <c r="HF170" s="11">
        <v>0.626161018135163</v>
      </c>
      <c r="HG170" s="11">
        <v>2.68426882731062</v>
      </c>
      <c r="HH170" s="11">
        <v>4029.72739662495</v>
      </c>
      <c r="HI170" s="11">
        <v>4280.35892623139</v>
      </c>
      <c r="HJ170" s="11">
        <v>3830.04652304078</v>
      </c>
      <c r="HK170" s="11">
        <v>4480.03979981557</v>
      </c>
      <c r="HL170" s="11">
        <v>1010.49484702415</v>
      </c>
      <c r="HM170" s="11">
        <v>306.416259830154</v>
      </c>
      <c r="HN170" s="11">
        <v>3354.92998153043</v>
      </c>
      <c r="HO170" s="11">
        <v>45.9143238239414</v>
      </c>
      <c r="HP170" s="11">
        <v>1766.8938493472</v>
      </c>
      <c r="HQ170" s="11">
        <v>493.617272448056</v>
      </c>
      <c r="HR170" s="11">
        <v>1964.06289398859</v>
      </c>
      <c r="HS170" s="11">
        <v>120.663641893341</v>
      </c>
      <c r="HT170" s="11">
        <v>257.58509999463</v>
      </c>
      <c r="HU170" s="11">
        <v>286.481888029199</v>
      </c>
      <c r="HV170" s="11">
        <v>-1.13686837721616e-13</v>
      </c>
      <c r="HW170" s="11">
        <v>8596.56821088555</v>
      </c>
      <c r="HX170" s="20"/>
      <c r="HY170" s="20"/>
      <c r="HZ170" s="20"/>
      <c r="IA170" s="20"/>
      <c r="IB170" s="20"/>
    </row>
    <row r="171" spans="1:236">
      <c r="A171" s="11">
        <v>2008</v>
      </c>
      <c r="B171" s="11">
        <v>1.16115648622195</v>
      </c>
      <c r="C171" s="11">
        <v>1.20006635051644</v>
      </c>
      <c r="D171" s="11">
        <v>30.3186158555514</v>
      </c>
      <c r="E171" s="11">
        <v>0.147</v>
      </c>
      <c r="F171" s="11">
        <v>5.11740075472526</v>
      </c>
      <c r="G171" s="11">
        <v>0.034</v>
      </c>
      <c r="H171" s="11">
        <v>0.147</v>
      </c>
      <c r="I171" s="11">
        <v>51.1035643799127</v>
      </c>
      <c r="J171" s="11">
        <v>1.5215038209607</v>
      </c>
      <c r="K171" s="11">
        <v>0.725</v>
      </c>
      <c r="L171" s="11">
        <v>110.49140222466</v>
      </c>
      <c r="M171" s="11">
        <v>20.0572911816166</v>
      </c>
      <c r="N171" s="11">
        <v>9.01651529747554</v>
      </c>
      <c r="O171" s="11">
        <v>0.523</v>
      </c>
      <c r="P171" s="11">
        <v>8.058</v>
      </c>
      <c r="Q171" s="11">
        <v>12.3637751091703</v>
      </c>
      <c r="R171" s="11">
        <v>0.568085323781255</v>
      </c>
      <c r="S171" s="11">
        <v>17.1496748256067</v>
      </c>
      <c r="T171" s="11">
        <v>32.8001247479317</v>
      </c>
      <c r="U171" s="11">
        <v>0.119</v>
      </c>
      <c r="V171" s="11">
        <v>1.0695945102932</v>
      </c>
      <c r="W171" s="11">
        <v>0.177</v>
      </c>
      <c r="X171" s="11">
        <v>0.115216246914498</v>
      </c>
      <c r="Y171" s="11">
        <v>0.0210445826853292</v>
      </c>
      <c r="Z171" s="11">
        <v>5.44722947566656</v>
      </c>
      <c r="AA171" s="11">
        <v>1.229</v>
      </c>
      <c r="AB171" s="11">
        <v>112.619541484716</v>
      </c>
      <c r="AC171" s="11">
        <v>0.053</v>
      </c>
      <c r="AD171" s="11">
        <v>2.5015176790393</v>
      </c>
      <c r="AE171" s="11">
        <v>14.7677405322052</v>
      </c>
      <c r="AF171" s="11">
        <v>0.473129157458947</v>
      </c>
      <c r="AG171" s="11">
        <v>0.057</v>
      </c>
      <c r="AH171" s="11">
        <v>1.05532641921397</v>
      </c>
      <c r="AI171" s="11">
        <v>157.142441015009</v>
      </c>
      <c r="AJ171" s="11">
        <v>0.128</v>
      </c>
      <c r="AK171" s="11">
        <v>0.045</v>
      </c>
      <c r="AL171" s="11">
        <v>0.238117517467249</v>
      </c>
      <c r="AM171" s="11">
        <v>19.2556057751092</v>
      </c>
      <c r="AN171" s="11">
        <v>2047.35202057205</v>
      </c>
      <c r="AO171" s="11">
        <v>18.276196941048</v>
      </c>
      <c r="AP171" s="11">
        <v>0.03</v>
      </c>
      <c r="AQ171" s="11">
        <v>1.16546504664527</v>
      </c>
      <c r="AR171" s="11">
        <v>0.018</v>
      </c>
      <c r="AS171" s="11">
        <v>2.18066144954286</v>
      </c>
      <c r="AT171" s="11">
        <v>1.83204294978166</v>
      </c>
      <c r="AU171" s="11">
        <v>6.41925633187773</v>
      </c>
      <c r="AV171" s="11">
        <v>7.6714705533746</v>
      </c>
      <c r="AW171" s="11">
        <v>1.57010886469673</v>
      </c>
      <c r="AX171" s="11">
        <v>2.37902101967152</v>
      </c>
      <c r="AY171" s="11">
        <v>33.5521015853416</v>
      </c>
      <c r="AZ171" s="11">
        <v>19.1947296959555</v>
      </c>
      <c r="BA171" s="11">
        <v>0.732838538958983</v>
      </c>
      <c r="BB171" s="11">
        <v>13.9862808718014</v>
      </c>
      <c r="BC171" s="11">
        <v>0.136</v>
      </c>
      <c r="BD171" s="11">
        <v>0.046</v>
      </c>
      <c r="BE171" s="11">
        <v>5.5490817705842</v>
      </c>
      <c r="BF171" s="11">
        <v>8.27358901399457</v>
      </c>
      <c r="BG171" s="11">
        <v>53.9649892712198</v>
      </c>
      <c r="BH171" s="11">
        <v>1.74801231608913</v>
      </c>
      <c r="BI171" s="11">
        <v>1.62164365791557</v>
      </c>
      <c r="BJ171" s="11">
        <v>0.111723957447976</v>
      </c>
      <c r="BK171" s="11">
        <v>4.86211941806564</v>
      </c>
      <c r="BL171" s="11">
        <v>1.75152751021305</v>
      </c>
      <c r="BM171" s="11">
        <v>0.172</v>
      </c>
      <c r="BN171" s="11">
        <v>0.03</v>
      </c>
      <c r="BO171" s="11">
        <v>0.216</v>
      </c>
      <c r="BP171" s="11">
        <v>16.0002729257642</v>
      </c>
      <c r="BQ171" s="11">
        <v>106.194074425755</v>
      </c>
      <c r="BR171" s="11">
        <v>0.228</v>
      </c>
      <c r="BS171" s="11">
        <v>1.46803734170644</v>
      </c>
      <c r="BT171" s="11">
        <v>0.099</v>
      </c>
      <c r="BU171" s="11">
        <v>1.44891011117381</v>
      </c>
      <c r="BV171" s="11">
        <v>233.790242937994</v>
      </c>
      <c r="BW171" s="11">
        <v>2.27192210917031</v>
      </c>
      <c r="BX171" s="11">
        <v>30.3166960142276</v>
      </c>
      <c r="BY171" s="11">
        <v>0.184880731441048</v>
      </c>
      <c r="BZ171" s="11">
        <v>0.069</v>
      </c>
      <c r="CA171" s="11">
        <v>2.97302553517008</v>
      </c>
      <c r="CB171" s="11">
        <v>0.545</v>
      </c>
      <c r="CC171" s="11">
        <v>0.062</v>
      </c>
      <c r="CD171" s="11">
        <v>0.466</v>
      </c>
      <c r="CE171" s="11">
        <v>0.480523064220409</v>
      </c>
      <c r="CF171" s="11">
        <v>2.32885043668122</v>
      </c>
      <c r="CG171" s="11">
        <v>11.6786529300752</v>
      </c>
      <c r="CH171" s="11">
        <v>15.6070975627729</v>
      </c>
      <c r="CI171" s="11">
        <v>1.0403893231441</v>
      </c>
      <c r="CJ171" s="11">
        <v>406.505868622112</v>
      </c>
      <c r="CK171" s="11">
        <v>99.8139413228515</v>
      </c>
      <c r="CL171" s="11">
        <v>25.6381547337733</v>
      </c>
      <c r="CM171" s="11">
        <v>12.925409173877</v>
      </c>
      <c r="CN171" s="11">
        <v>144.250955386532</v>
      </c>
      <c r="CO171" s="11">
        <v>18.5535415799192</v>
      </c>
      <c r="CP171" s="11">
        <v>130.492945871197</v>
      </c>
      <c r="CQ171" s="11">
        <v>2.94204012008734</v>
      </c>
      <c r="CR171" s="11">
        <v>336.297951531509</v>
      </c>
      <c r="CS171" s="11">
        <v>5.65447526147186</v>
      </c>
      <c r="CT171" s="11">
        <v>61.9080166027992</v>
      </c>
      <c r="CU171" s="11">
        <v>2.79278863428674</v>
      </c>
      <c r="CV171" s="11">
        <v>0.013</v>
      </c>
      <c r="CW171" s="11">
        <v>2.00930569943691</v>
      </c>
      <c r="CX171" s="11">
        <v>23.0028207217361</v>
      </c>
      <c r="CY171" s="11">
        <v>2.04172686457799</v>
      </c>
      <c r="CZ171" s="11">
        <v>0.581697876598939</v>
      </c>
      <c r="DA171" s="11">
        <v>2.23746113301177</v>
      </c>
      <c r="DB171" s="11">
        <v>4.7537595342913</v>
      </c>
      <c r="DC171" s="11">
        <v>0.58</v>
      </c>
      <c r="DD171" s="11">
        <v>0.14486782222466</v>
      </c>
      <c r="DE171" s="11">
        <v>14.6020192424536</v>
      </c>
      <c r="DF171" s="11">
        <v>0.0599169942874119</v>
      </c>
      <c r="DG171" s="11">
        <v>4.08236825600437</v>
      </c>
      <c r="DH171" s="11">
        <v>3.04840433290322</v>
      </c>
      <c r="DI171" s="11">
        <v>0.309</v>
      </c>
      <c r="DJ171" s="11">
        <v>2.439</v>
      </c>
      <c r="DK171" s="11">
        <v>0.485796293148358</v>
      </c>
      <c r="DL171" s="11">
        <v>0.272481824542246</v>
      </c>
      <c r="DM171" s="11">
        <v>52.6329318494531</v>
      </c>
      <c r="DN171" s="11">
        <v>0.23</v>
      </c>
      <c r="DO171" s="11">
        <v>0.534</v>
      </c>
      <c r="DP171" s="11">
        <v>0.742683411572052</v>
      </c>
      <c r="DQ171" s="11">
        <v>0.035</v>
      </c>
      <c r="DR171" s="11">
        <v>0.500664783842795</v>
      </c>
      <c r="DS171" s="11">
        <v>1.028</v>
      </c>
      <c r="DT171" s="11">
        <v>129.088779347057</v>
      </c>
      <c r="DU171" s="11">
        <v>3.25267219928299</v>
      </c>
      <c r="DV171" s="11">
        <v>0.711</v>
      </c>
      <c r="DW171" s="11">
        <v>0.013</v>
      </c>
      <c r="DX171" s="11">
        <v>14.0199452894954</v>
      </c>
      <c r="DY171" s="11">
        <v>0.594959905997007</v>
      </c>
      <c r="DZ171" s="11">
        <v>2.6670459791378</v>
      </c>
      <c r="EA171" s="11">
        <v>0.738</v>
      </c>
      <c r="EB171" s="11">
        <v>0.012</v>
      </c>
      <c r="EC171" s="11">
        <v>0.9147891807273</v>
      </c>
      <c r="ED171" s="11">
        <v>47.9544929944824</v>
      </c>
      <c r="EE171" s="11">
        <v>0.777302035555649</v>
      </c>
      <c r="EF171" s="11">
        <v>10.2364500243621</v>
      </c>
      <c r="EG171" s="11">
        <v>1.19145741345606</v>
      </c>
      <c r="EH171" s="11">
        <v>0.216197166447061</v>
      </c>
      <c r="EI171" s="11">
        <v>23.8192310706807</v>
      </c>
      <c r="EJ171" s="11">
        <v>0.002</v>
      </c>
      <c r="EK171" s="11">
        <v>12.1929585152838</v>
      </c>
      <c r="EL171" s="11">
        <v>0.56</v>
      </c>
      <c r="EM171" s="11">
        <v>12.8793562245867</v>
      </c>
      <c r="EN171" s="11">
        <v>42.0091934368543</v>
      </c>
      <c r="EO171" s="11">
        <v>0.056</v>
      </c>
      <c r="EP171" s="11">
        <v>2.00180002452738</v>
      </c>
      <c r="EQ171" s="11">
        <v>1.51325936462882</v>
      </c>
      <c r="ER171" s="11">
        <v>1.16756386462882</v>
      </c>
      <c r="ES171" s="11">
        <v>9.63390571396164</v>
      </c>
      <c r="ET171" s="11">
        <v>21.1055194738848</v>
      </c>
      <c r="EU171" s="11">
        <v>3.5385427478233</v>
      </c>
      <c r="EV171" s="11">
        <v>89.9469591863782</v>
      </c>
      <c r="EW171" s="11">
        <v>16.3781120358913</v>
      </c>
      <c r="EX171" s="11">
        <v>16.8223106915487</v>
      </c>
      <c r="EY171" s="11">
        <v>1.99798564660237</v>
      </c>
      <c r="EZ171" s="11">
        <v>145.374116756829</v>
      </c>
      <c r="FA171" s="11">
        <v>1.4165884279476</v>
      </c>
      <c r="FB171" s="11">
        <v>0.338183757742601</v>
      </c>
      <c r="FC171" s="11">
        <v>3.85852390544187</v>
      </c>
      <c r="FD171" s="11">
        <v>29.1832018950123</v>
      </c>
      <c r="FE171" s="11">
        <v>450.890969895642</v>
      </c>
      <c r="FF171" s="11">
        <v>0.144055301310044</v>
      </c>
      <c r="FG171" s="11">
        <v>0.003</v>
      </c>
      <c r="FH171" s="11">
        <v>0.116</v>
      </c>
      <c r="FI171" s="11">
        <v>0.173846552617937</v>
      </c>
      <c r="FJ171" s="11">
        <v>0.044</v>
      </c>
      <c r="FK171" s="11">
        <v>0.023</v>
      </c>
      <c r="FL171" s="11">
        <v>120.210682348798</v>
      </c>
      <c r="FM171" s="11">
        <v>1.2937485504346</v>
      </c>
      <c r="FN171" s="11">
        <v>14.1315983182033</v>
      </c>
      <c r="FO171" s="11">
        <v>0.113</v>
      </c>
      <c r="FP171" s="11">
        <v>0.138</v>
      </c>
      <c r="FQ171" s="11">
        <v>12.747</v>
      </c>
      <c r="FR171" s="11">
        <v>11.3403412924149</v>
      </c>
      <c r="FS171" s="11">
        <v>4.9886625</v>
      </c>
      <c r="FT171" s="11">
        <v>0.084</v>
      </c>
      <c r="FU171" s="11">
        <v>0.164</v>
      </c>
      <c r="FV171" s="11">
        <v>135.144880148137</v>
      </c>
      <c r="FW171" s="11">
        <v>91.672735966296</v>
      </c>
      <c r="FX171" s="11">
        <v>3.27164044469523</v>
      </c>
      <c r="FY171" s="11">
        <v>0.059</v>
      </c>
      <c r="FZ171" s="11">
        <v>0.018</v>
      </c>
      <c r="GA171" s="11">
        <v>0.06</v>
      </c>
      <c r="GB171" s="11">
        <v>0.527174731194875</v>
      </c>
      <c r="GC171" s="11">
        <v>0.279</v>
      </c>
      <c r="GD171" s="11">
        <v>13.8827521625836</v>
      </c>
      <c r="GE171" s="11">
        <v>12.1993820487304</v>
      </c>
      <c r="GF171" s="11">
        <v>18.4922568412017</v>
      </c>
      <c r="GG171" s="11">
        <v>72.8397925764192</v>
      </c>
      <c r="GH171" s="11">
        <v>0.790398471615721</v>
      </c>
      <c r="GI171" s="11">
        <v>61.2032602258218</v>
      </c>
      <c r="GJ171" s="11">
        <v>0.0778202445414847</v>
      </c>
      <c r="GK171" s="11">
        <v>0.415605349344978</v>
      </c>
      <c r="GL171" s="11">
        <v>0.033</v>
      </c>
      <c r="GM171" s="11">
        <v>12.1355417601863</v>
      </c>
      <c r="GN171" s="11">
        <v>6.97074050511502</v>
      </c>
      <c r="GO171" s="11">
        <v>84.7767828203696</v>
      </c>
      <c r="GP171" s="11">
        <v>16.2222764026712</v>
      </c>
      <c r="GQ171" s="11">
        <v>0.072</v>
      </c>
      <c r="GR171" s="11">
        <v>0.003</v>
      </c>
      <c r="GS171" s="11">
        <v>0.758628343340611</v>
      </c>
      <c r="GT171" s="11">
        <v>88.9692689405512</v>
      </c>
      <c r="GU171" s="11">
        <v>41.944192057796</v>
      </c>
      <c r="GV171" s="11">
        <v>148.726093031552</v>
      </c>
      <c r="GW171" s="11">
        <v>1.61333931730323</v>
      </c>
      <c r="GX171" s="11">
        <v>1614.38822739379</v>
      </c>
      <c r="GY171" s="11">
        <v>2.23843589755112</v>
      </c>
      <c r="GZ171" s="11">
        <v>35.0404730240175</v>
      </c>
      <c r="HA171" s="11">
        <v>0.026</v>
      </c>
      <c r="HB171" s="11">
        <v>42.4413675892195</v>
      </c>
      <c r="HC171" s="11">
        <v>31.1961511582096</v>
      </c>
      <c r="HD171" s="11">
        <v>0.006</v>
      </c>
      <c r="HE171" s="11">
        <v>6.66132597503478</v>
      </c>
      <c r="HF171" s="11">
        <v>0.696787026019252</v>
      </c>
      <c r="HG171" s="11">
        <v>2.10701251317392</v>
      </c>
      <c r="HH171" s="11">
        <v>3929.12259627392</v>
      </c>
      <c r="HI171" s="11">
        <v>4528.88318874821</v>
      </c>
      <c r="HJ171" s="11">
        <v>3729.56123857461</v>
      </c>
      <c r="HK171" s="11">
        <v>4728.44454644752</v>
      </c>
      <c r="HL171" s="11">
        <v>989.60884976665</v>
      </c>
      <c r="HM171" s="11">
        <v>320.853490575639</v>
      </c>
      <c r="HN171" s="11">
        <v>3517.95586797749</v>
      </c>
      <c r="HO171" s="11">
        <v>45.7515497677009</v>
      </c>
      <c r="HP171" s="11">
        <v>1748.51129161322</v>
      </c>
      <c r="HQ171" s="11">
        <v>532.258614177059</v>
      </c>
      <c r="HR171" s="11">
        <v>1900.82232848729</v>
      </c>
      <c r="HS171" s="11">
        <v>122.311154284578</v>
      </c>
      <c r="HT171" s="11">
        <v>269.54148813916</v>
      </c>
      <c r="HU171" s="11">
        <v>289.209497457807</v>
      </c>
      <c r="HV171" s="11">
        <v>-1.70530256582424e-13</v>
      </c>
      <c r="HW171" s="11">
        <v>8747.21528247995</v>
      </c>
      <c r="HX171" s="20"/>
      <c r="HY171" s="20"/>
      <c r="HZ171" s="20"/>
      <c r="IA171" s="20"/>
      <c r="IB171" s="20"/>
    </row>
    <row r="172" spans="1:236">
      <c r="A172" s="11">
        <v>2009</v>
      </c>
      <c r="B172" s="11">
        <v>1.7445108068587</v>
      </c>
      <c r="C172" s="11">
        <v>1.2026615720524</v>
      </c>
      <c r="D172" s="11">
        <v>32.4389556090667</v>
      </c>
      <c r="E172" s="11">
        <v>0.141</v>
      </c>
      <c r="F172" s="11">
        <v>5.640920140789</v>
      </c>
      <c r="G172" s="11">
        <v>0.034</v>
      </c>
      <c r="H172" s="11">
        <v>0.152</v>
      </c>
      <c r="I172" s="11">
        <v>48.6110695720524</v>
      </c>
      <c r="J172" s="11">
        <v>1.19086572052402</v>
      </c>
      <c r="K172" s="11">
        <v>0.717</v>
      </c>
      <c r="L172" s="11">
        <v>111.106434107466</v>
      </c>
      <c r="M172" s="11">
        <v>18.369706474836</v>
      </c>
      <c r="N172" s="11">
        <v>7.94284271378739</v>
      </c>
      <c r="O172" s="11">
        <v>0.588</v>
      </c>
      <c r="P172" s="11">
        <v>7.66868757515875</v>
      </c>
      <c r="Q172" s="11">
        <v>13.4137751091703</v>
      </c>
      <c r="R172" s="11">
        <v>0.545890335110618</v>
      </c>
      <c r="S172" s="11">
        <v>16.5332273235401</v>
      </c>
      <c r="T172" s="11">
        <v>29.4159774562979</v>
      </c>
      <c r="U172" s="11">
        <v>0.141</v>
      </c>
      <c r="V172" s="11">
        <v>1.1529794135995</v>
      </c>
      <c r="W172" s="11">
        <v>0.13</v>
      </c>
      <c r="X172" s="11">
        <v>0.106408665172763</v>
      </c>
      <c r="Y172" s="11">
        <v>0.0215334370139969</v>
      </c>
      <c r="Z172" s="11">
        <v>5.60510209240453</v>
      </c>
      <c r="AA172" s="11">
        <v>1.05224999363515</v>
      </c>
      <c r="AB172" s="11">
        <v>106.379639737991</v>
      </c>
      <c r="AC172" s="11">
        <v>0.053</v>
      </c>
      <c r="AD172" s="11">
        <v>2.11378953599559</v>
      </c>
      <c r="AE172" s="11">
        <v>12.5100659443231</v>
      </c>
      <c r="AF172" s="11">
        <v>0.499174867907578</v>
      </c>
      <c r="AG172" s="11">
        <v>0.046</v>
      </c>
      <c r="AH172" s="11">
        <v>1.24374625652062</v>
      </c>
      <c r="AI172" s="11">
        <v>148.147026511459</v>
      </c>
      <c r="AJ172" s="11">
        <v>0.142</v>
      </c>
      <c r="AK172" s="11">
        <v>0.044</v>
      </c>
      <c r="AL172" s="11">
        <v>0.331890152838428</v>
      </c>
      <c r="AM172" s="11">
        <v>18.002134789457</v>
      </c>
      <c r="AN172" s="11">
        <v>2153.68157667249</v>
      </c>
      <c r="AO172" s="11">
        <v>19.7763699432314</v>
      </c>
      <c r="AP172" s="11">
        <v>0.037</v>
      </c>
      <c r="AQ172" s="11">
        <v>1.34925029972459</v>
      </c>
      <c r="AR172" s="11">
        <v>0.018</v>
      </c>
      <c r="AS172" s="11">
        <v>2.11456126875335</v>
      </c>
      <c r="AT172" s="11">
        <v>1.54474434934498</v>
      </c>
      <c r="AU172" s="11">
        <v>5.93790515829694</v>
      </c>
      <c r="AV172" s="11">
        <v>7.75008672262842</v>
      </c>
      <c r="AW172" s="11">
        <v>1.60658164852255</v>
      </c>
      <c r="AX172" s="11">
        <v>2.31202302146354</v>
      </c>
      <c r="AY172" s="11">
        <v>31.3816972020541</v>
      </c>
      <c r="AZ172" s="11">
        <v>14.5911584928054</v>
      </c>
      <c r="BA172" s="11">
        <v>0.667567325561089</v>
      </c>
      <c r="BB172" s="11">
        <v>13.3296328621878</v>
      </c>
      <c r="BC172" s="11">
        <v>0.121</v>
      </c>
      <c r="BD172" s="11">
        <v>0.051</v>
      </c>
      <c r="BE172" s="11">
        <v>5.39865325177435</v>
      </c>
      <c r="BF172" s="11">
        <v>9.16992265287017</v>
      </c>
      <c r="BG172" s="11">
        <v>56.3531391021751</v>
      </c>
      <c r="BH172" s="11">
        <v>1.72283259332938</v>
      </c>
      <c r="BI172" s="11">
        <v>1.33775441876305</v>
      </c>
      <c r="BJ172" s="11">
        <v>0.135729785179114</v>
      </c>
      <c r="BK172" s="11">
        <v>3.93149090360049</v>
      </c>
      <c r="BL172" s="11">
        <v>1.76131132837134</v>
      </c>
      <c r="BM172" s="11">
        <v>0.157</v>
      </c>
      <c r="BN172" s="11">
        <v>0.04</v>
      </c>
      <c r="BO172" s="11">
        <v>0.191</v>
      </c>
      <c r="BP172" s="11">
        <v>15.2620087336245</v>
      </c>
      <c r="BQ172" s="11">
        <v>101.221957656165</v>
      </c>
      <c r="BR172" s="11">
        <v>0.229</v>
      </c>
      <c r="BS172" s="11">
        <v>1.44772045718467</v>
      </c>
      <c r="BT172" s="11">
        <v>0.102</v>
      </c>
      <c r="BU172" s="11">
        <v>1.67457033886237</v>
      </c>
      <c r="BV172" s="11">
        <v>215.597911514896</v>
      </c>
      <c r="BW172" s="11">
        <v>1.87445978896988</v>
      </c>
      <c r="BX172" s="11">
        <v>28.4715728537482</v>
      </c>
      <c r="BY172" s="11">
        <v>0.161708515283843</v>
      </c>
      <c r="BZ172" s="11">
        <v>0.069</v>
      </c>
      <c r="CA172" s="11">
        <v>3.12282947768097</v>
      </c>
      <c r="CB172" s="11">
        <v>0.576</v>
      </c>
      <c r="CC172" s="11">
        <v>0.064</v>
      </c>
      <c r="CD172" s="11">
        <v>0.521</v>
      </c>
      <c r="CE172" s="11">
        <v>0.515365895536193</v>
      </c>
      <c r="CF172" s="11">
        <v>2.19170526343398</v>
      </c>
      <c r="CG172" s="11">
        <v>11.3480894786016</v>
      </c>
      <c r="CH172" s="11">
        <v>14.0440767849345</v>
      </c>
      <c r="CI172" s="11">
        <v>1.01850489082969</v>
      </c>
      <c r="CJ172" s="11">
        <v>440.015376473867</v>
      </c>
      <c r="CK172" s="11">
        <v>108.881565747169</v>
      </c>
      <c r="CL172" s="11">
        <v>28.6068202221115</v>
      </c>
      <c r="CM172" s="11">
        <v>11.5150966187155</v>
      </c>
      <c r="CN172" s="11">
        <v>148.311370178501</v>
      </c>
      <c r="CO172" s="11">
        <v>17.4292976073417</v>
      </c>
      <c r="CP172" s="11">
        <v>115.737210537671</v>
      </c>
      <c r="CQ172" s="11">
        <v>2.16533515283843</v>
      </c>
      <c r="CR172" s="11">
        <v>317.519798146393</v>
      </c>
      <c r="CS172" s="11">
        <v>5.82333291616473</v>
      </c>
      <c r="CT172" s="11">
        <v>61.285402154364</v>
      </c>
      <c r="CU172" s="11">
        <v>3.36863203439322</v>
      </c>
      <c r="CV172" s="11">
        <v>0.013</v>
      </c>
      <c r="CW172" s="11">
        <v>2.21319734345259</v>
      </c>
      <c r="CX172" s="11">
        <v>24.2136818822031</v>
      </c>
      <c r="CY172" s="11">
        <v>1.83113728165939</v>
      </c>
      <c r="CZ172" s="11">
        <v>0.728017452847421</v>
      </c>
      <c r="DA172" s="11">
        <v>2.03498786859629</v>
      </c>
      <c r="DB172" s="11">
        <v>5.71985666188141</v>
      </c>
      <c r="DC172" s="11">
        <v>0.605</v>
      </c>
      <c r="DD172" s="11">
        <v>0.128462549949268</v>
      </c>
      <c r="DE172" s="11">
        <v>14.5734449021456</v>
      </c>
      <c r="DF172" s="11">
        <v>0.0560520397038051</v>
      </c>
      <c r="DG172" s="11">
        <v>3.51002313318777</v>
      </c>
      <c r="DH172" s="11">
        <v>2.89987886563439</v>
      </c>
      <c r="DI172" s="11">
        <v>0.516</v>
      </c>
      <c r="DJ172" s="11">
        <v>2.24795861774744</v>
      </c>
      <c r="DK172" s="11">
        <v>0.465714887223909</v>
      </c>
      <c r="DL172" s="11">
        <v>0.276557586254539</v>
      </c>
      <c r="DM172" s="11">
        <v>52.4342463908297</v>
      </c>
      <c r="DN172" s="11">
        <v>0.241</v>
      </c>
      <c r="DO172" s="11">
        <v>0.515</v>
      </c>
      <c r="DP172" s="11">
        <v>0.698892955786026</v>
      </c>
      <c r="DQ172" s="11">
        <v>0.036</v>
      </c>
      <c r="DR172" s="11">
        <v>0.549208058951965</v>
      </c>
      <c r="DS172" s="11">
        <v>1.012</v>
      </c>
      <c r="DT172" s="11">
        <v>125.625966984644</v>
      </c>
      <c r="DU172" s="11">
        <v>3.55523526200873</v>
      </c>
      <c r="DV172" s="11">
        <v>0.459</v>
      </c>
      <c r="DW172" s="11">
        <v>0.012</v>
      </c>
      <c r="DX172" s="11">
        <v>13.8809314231805</v>
      </c>
      <c r="DY172" s="11">
        <v>0.665667624092696</v>
      </c>
      <c r="DZ172" s="11">
        <v>2.78583594549193</v>
      </c>
      <c r="EA172" s="11">
        <v>0.754</v>
      </c>
      <c r="EB172" s="11">
        <v>0.011</v>
      </c>
      <c r="EC172" s="11">
        <v>1.12700656078461</v>
      </c>
      <c r="ED172" s="11">
        <v>46.4612596048696</v>
      </c>
      <c r="EE172" s="11">
        <v>0.8285503210732</v>
      </c>
      <c r="EF172" s="11">
        <v>9.44799339427784</v>
      </c>
      <c r="EG172" s="11">
        <v>1.21317974878061</v>
      </c>
      <c r="EH172" s="11">
        <v>0.259875062528484</v>
      </c>
      <c r="EI172" s="11">
        <v>21.0778472901669</v>
      </c>
      <c r="EJ172" s="11">
        <v>0.001</v>
      </c>
      <c r="EK172" s="11">
        <v>11.7579148471616</v>
      </c>
      <c r="EL172" s="11">
        <v>0.57</v>
      </c>
      <c r="EM172" s="11">
        <v>12.0844932424025</v>
      </c>
      <c r="EN172" s="11">
        <v>42.4178121437559</v>
      </c>
      <c r="EO172" s="11">
        <v>0.054</v>
      </c>
      <c r="EP172" s="11">
        <v>2.30914112868423</v>
      </c>
      <c r="EQ172" s="11">
        <v>1.43685154148472</v>
      </c>
      <c r="ER172" s="11">
        <v>1.23676310043668</v>
      </c>
      <c r="ES172" s="11">
        <v>10.7836361022392</v>
      </c>
      <c r="ET172" s="11">
        <v>20.908883616818</v>
      </c>
      <c r="EU172" s="11">
        <v>3.69490809234035</v>
      </c>
      <c r="EV172" s="11">
        <v>86.2562298814077</v>
      </c>
      <c r="EW172" s="11">
        <v>15.5968383343062</v>
      </c>
      <c r="EX172" s="11">
        <v>17.7602799434996</v>
      </c>
      <c r="EY172" s="11">
        <v>2.33486990081412</v>
      </c>
      <c r="EZ172" s="11">
        <v>146.784888335487</v>
      </c>
      <c r="FA172" s="11">
        <v>1.23894975436681</v>
      </c>
      <c r="FB172" s="11">
        <v>0.352257398485891</v>
      </c>
      <c r="FC172" s="11">
        <v>4.02897650583326</v>
      </c>
      <c r="FD172" s="11">
        <v>23.9426582359407</v>
      </c>
      <c r="FE172" s="11">
        <v>421.679692666761</v>
      </c>
      <c r="FF172" s="11">
        <v>0.152363465850387</v>
      </c>
      <c r="FG172" s="11">
        <v>0.003</v>
      </c>
      <c r="FH172" s="11">
        <v>0.116</v>
      </c>
      <c r="FI172" s="11">
        <v>0.177884914463453</v>
      </c>
      <c r="FJ172" s="11">
        <v>0.046</v>
      </c>
      <c r="FK172" s="11">
        <v>0.025</v>
      </c>
      <c r="FL172" s="11">
        <v>129.170921779088</v>
      </c>
      <c r="FM172" s="11">
        <v>1.43495303988128</v>
      </c>
      <c r="FN172" s="11">
        <v>12.5259536744797</v>
      </c>
      <c r="FO172" s="11">
        <v>0.12</v>
      </c>
      <c r="FP172" s="11">
        <v>0.137</v>
      </c>
      <c r="FQ172" s="11">
        <v>12.35</v>
      </c>
      <c r="FR172" s="11">
        <v>10.316464972382</v>
      </c>
      <c r="FS172" s="11">
        <v>4.42251869268559</v>
      </c>
      <c r="FT172" s="11">
        <v>0.087</v>
      </c>
      <c r="FU172" s="11">
        <v>0.163</v>
      </c>
      <c r="FV172" s="11">
        <v>131.160609190866</v>
      </c>
      <c r="FW172" s="11">
        <v>80.9228675312387</v>
      </c>
      <c r="FX172" s="11">
        <v>3.53292705457564</v>
      </c>
      <c r="FY172" s="11">
        <v>0.061</v>
      </c>
      <c r="FZ172" s="11">
        <v>0.018</v>
      </c>
      <c r="GA172" s="11">
        <v>0.076</v>
      </c>
      <c r="GB172" s="11">
        <v>0.543314335073701</v>
      </c>
      <c r="GC172" s="11">
        <v>0.289</v>
      </c>
      <c r="GD172" s="11">
        <v>12.8925601169067</v>
      </c>
      <c r="GE172" s="11">
        <v>11.8786402989178</v>
      </c>
      <c r="GF172" s="11">
        <v>17.1856920314843</v>
      </c>
      <c r="GG172" s="11">
        <v>69.0592248908297</v>
      </c>
      <c r="GH172" s="11">
        <v>0.66702347161572</v>
      </c>
      <c r="GI172" s="11">
        <v>62.4553028690198</v>
      </c>
      <c r="GJ172" s="11">
        <v>0.0878229082969432</v>
      </c>
      <c r="GK172" s="11">
        <v>0.748045305676856</v>
      </c>
      <c r="GL172" s="11">
        <v>0.036</v>
      </c>
      <c r="GM172" s="11">
        <v>12.1293920686707</v>
      </c>
      <c r="GN172" s="11">
        <v>6.93822307358891</v>
      </c>
      <c r="GO172" s="11">
        <v>86.3570686176113</v>
      </c>
      <c r="GP172" s="11">
        <v>14.3183308255518</v>
      </c>
      <c r="GQ172" s="11">
        <v>0.075</v>
      </c>
      <c r="GR172" s="11">
        <v>0.003</v>
      </c>
      <c r="GS172" s="11">
        <v>0.818722229803493</v>
      </c>
      <c r="GT172" s="11">
        <v>75.7623796126014</v>
      </c>
      <c r="GU172" s="11">
        <v>45.8551450074958</v>
      </c>
      <c r="GV172" s="11">
        <v>134.854721938002</v>
      </c>
      <c r="GW172" s="11">
        <v>1.57401140072577</v>
      </c>
      <c r="GX172" s="11">
        <v>1495.83125859017</v>
      </c>
      <c r="GY172" s="11">
        <v>2.16887860872216</v>
      </c>
      <c r="GZ172" s="11">
        <v>29.8109674276238</v>
      </c>
      <c r="HA172" s="11">
        <v>0.033</v>
      </c>
      <c r="HB172" s="11">
        <v>41.443279214559</v>
      </c>
      <c r="HC172" s="11">
        <v>33.9774543730786</v>
      </c>
      <c r="HD172" s="11">
        <v>0.008</v>
      </c>
      <c r="HE172" s="11">
        <v>7.30804949705955</v>
      </c>
      <c r="HF172" s="11">
        <v>0.802493576836001</v>
      </c>
      <c r="HG172" s="11">
        <v>2.25157443611955</v>
      </c>
      <c r="HH172" s="11">
        <v>3645.04301498225</v>
      </c>
      <c r="HI172" s="11">
        <v>4674.87671288892</v>
      </c>
      <c r="HJ172" s="11">
        <v>3493.80860665738</v>
      </c>
      <c r="HK172" s="11">
        <v>4826.11112121379</v>
      </c>
      <c r="HL172" s="11">
        <v>908.993513915756</v>
      </c>
      <c r="HM172" s="11">
        <v>320.183287976479</v>
      </c>
      <c r="HN172" s="11">
        <v>3637.77944466434</v>
      </c>
      <c r="HO172" s="11">
        <v>45.2629729072212</v>
      </c>
      <c r="HP172" s="11">
        <v>1608.32547058778</v>
      </c>
      <c r="HQ172" s="11">
        <v>554.064697162004</v>
      </c>
      <c r="HR172" s="11">
        <v>1769.78396060156</v>
      </c>
      <c r="HS172" s="11">
        <v>122.188977822817</v>
      </c>
      <c r="HT172" s="11">
        <v>262.330916148973</v>
      </c>
      <c r="HU172" s="11">
        <v>277.077740598286</v>
      </c>
      <c r="HV172" s="11">
        <v>1.70530256582424e-12</v>
      </c>
      <c r="HW172" s="11">
        <v>8596.99746846946</v>
      </c>
      <c r="HX172" s="20"/>
      <c r="HY172" s="20"/>
      <c r="HZ172" s="20"/>
      <c r="IA172" s="20"/>
      <c r="IB172" s="20"/>
    </row>
    <row r="173" spans="1:236">
      <c r="A173" s="11">
        <v>2010</v>
      </c>
      <c r="B173" s="11">
        <v>2.2829702510917</v>
      </c>
      <c r="C173" s="11">
        <v>1.30564001091703</v>
      </c>
      <c r="D173" s="11">
        <v>32.3016540625186</v>
      </c>
      <c r="E173" s="11">
        <v>0.141</v>
      </c>
      <c r="F173" s="11">
        <v>6.27274038309997</v>
      </c>
      <c r="G173" s="11">
        <v>0.036</v>
      </c>
      <c r="H173" s="11">
        <v>0.15</v>
      </c>
      <c r="I173" s="11">
        <v>50.7244366746725</v>
      </c>
      <c r="J173" s="11">
        <v>1.16068504366812</v>
      </c>
      <c r="K173" s="11">
        <v>0.684</v>
      </c>
      <c r="L173" s="11">
        <v>110.570688801389</v>
      </c>
      <c r="M173" s="11">
        <v>19.6529224756034</v>
      </c>
      <c r="N173" s="11">
        <v>7.51884592576419</v>
      </c>
      <c r="O173" s="11">
        <v>0.608</v>
      </c>
      <c r="P173" s="11">
        <v>7.9354353415801</v>
      </c>
      <c r="Q173" s="11">
        <v>14.7356859553188</v>
      </c>
      <c r="R173" s="11">
        <v>0.503565502183406</v>
      </c>
      <c r="S173" s="11">
        <v>17.0428822207673</v>
      </c>
      <c r="T173" s="11">
        <v>31.2471625527974</v>
      </c>
      <c r="U173" s="11">
        <v>0.147</v>
      </c>
      <c r="V173" s="11">
        <v>1.27712601372427</v>
      </c>
      <c r="W173" s="11">
        <v>0.166</v>
      </c>
      <c r="X173" s="11">
        <v>0.133124326935376</v>
      </c>
      <c r="Y173" s="11">
        <v>0.0148325557283567</v>
      </c>
      <c r="Z173" s="11">
        <v>5.77120739857947</v>
      </c>
      <c r="AA173" s="11">
        <v>1.23833932193858</v>
      </c>
      <c r="AB173" s="11">
        <v>120.160753275109</v>
      </c>
      <c r="AC173" s="11">
        <v>0.058</v>
      </c>
      <c r="AD173" s="11">
        <v>2.18815015065502</v>
      </c>
      <c r="AE173" s="11">
        <v>13.0731845169214</v>
      </c>
      <c r="AF173" s="11">
        <v>0.55577839842634</v>
      </c>
      <c r="AG173" s="11">
        <v>0.081</v>
      </c>
      <c r="AH173" s="11">
        <v>1.38595592079945</v>
      </c>
      <c r="AI173" s="11">
        <v>151.401271429058</v>
      </c>
      <c r="AJ173" s="11">
        <v>0.152</v>
      </c>
      <c r="AK173" s="11">
        <v>0.046</v>
      </c>
      <c r="AL173" s="11">
        <v>0.337337888646288</v>
      </c>
      <c r="AM173" s="11">
        <v>19.4725766289107</v>
      </c>
      <c r="AN173" s="11">
        <v>2352.79115195196</v>
      </c>
      <c r="AO173" s="11">
        <v>20.8150832423581</v>
      </c>
      <c r="AP173" s="11">
        <v>0.044</v>
      </c>
      <c r="AQ173" s="11">
        <v>1.50107620698222</v>
      </c>
      <c r="AR173" s="11">
        <v>0.02</v>
      </c>
      <c r="AS173" s="11">
        <v>2.044936328622</v>
      </c>
      <c r="AT173" s="11">
        <v>1.69889348471616</v>
      </c>
      <c r="AU173" s="11">
        <v>5.72768776473799</v>
      </c>
      <c r="AV173" s="11">
        <v>9.33401109760415</v>
      </c>
      <c r="AW173" s="11">
        <v>1.10663763608087</v>
      </c>
      <c r="AX173" s="11">
        <v>2.21130176332563</v>
      </c>
      <c r="AY173" s="11">
        <v>32.0622985073718</v>
      </c>
      <c r="AZ173" s="11">
        <v>13.6711599625797</v>
      </c>
      <c r="BA173" s="11">
        <v>0.746564550125171</v>
      </c>
      <c r="BB173" s="11">
        <v>13.4223445441657</v>
      </c>
      <c r="BC173" s="11">
        <v>0.141</v>
      </c>
      <c r="BD173" s="11">
        <v>0.047</v>
      </c>
      <c r="BE173" s="11">
        <v>5.6095667581299</v>
      </c>
      <c r="BF173" s="11">
        <v>9.90076730435006</v>
      </c>
      <c r="BG173" s="11">
        <v>55.5697530083888</v>
      </c>
      <c r="BH173" s="11">
        <v>1.72451662653776</v>
      </c>
      <c r="BI173" s="11">
        <v>1.74733301310044</v>
      </c>
      <c r="BJ173" s="11">
        <v>0.135735993065052</v>
      </c>
      <c r="BK173" s="11">
        <v>5.17596473788213</v>
      </c>
      <c r="BL173" s="11">
        <v>1.72949539185821</v>
      </c>
      <c r="BM173" s="11">
        <v>0.172</v>
      </c>
      <c r="BN173" s="11">
        <v>0.028</v>
      </c>
      <c r="BO173" s="11">
        <v>0.281</v>
      </c>
      <c r="BP173" s="11">
        <v>17.4923580786026</v>
      </c>
      <c r="BQ173" s="11">
        <v>102.745239442502</v>
      </c>
      <c r="BR173" s="11">
        <v>0.252</v>
      </c>
      <c r="BS173" s="11">
        <v>1.59281353569655</v>
      </c>
      <c r="BT173" s="11">
        <v>0.116</v>
      </c>
      <c r="BU173" s="11">
        <v>1.69433479619431</v>
      </c>
      <c r="BV173" s="11">
        <v>225.622247584219</v>
      </c>
      <c r="BW173" s="11">
        <v>2.44064214628821</v>
      </c>
      <c r="BX173" s="11">
        <v>26.5704557953428</v>
      </c>
      <c r="BY173" s="11">
        <v>0.185425736899563</v>
      </c>
      <c r="BZ173" s="11">
        <v>0.071</v>
      </c>
      <c r="CA173" s="11">
        <v>3.02884334025851</v>
      </c>
      <c r="CB173" s="11">
        <v>0.678</v>
      </c>
      <c r="CC173" s="11">
        <v>0.065</v>
      </c>
      <c r="CD173" s="11">
        <v>0.515</v>
      </c>
      <c r="CE173" s="11">
        <v>0.583195061588244</v>
      </c>
      <c r="CF173" s="11">
        <v>2.18248307860262</v>
      </c>
      <c r="CG173" s="11">
        <v>10.9341984977736</v>
      </c>
      <c r="CH173" s="11">
        <v>14.1901501555677</v>
      </c>
      <c r="CI173" s="11">
        <v>0.989793706331878</v>
      </c>
      <c r="CJ173" s="11">
        <v>457.788536053939</v>
      </c>
      <c r="CK173" s="11">
        <v>121.671968205</v>
      </c>
      <c r="CL173" s="11">
        <v>30.9869729586236</v>
      </c>
      <c r="CM173" s="11">
        <v>11.4060035418336</v>
      </c>
      <c r="CN173" s="11">
        <v>153.246771491234</v>
      </c>
      <c r="CO173" s="11">
        <v>18.6372547361081</v>
      </c>
      <c r="CP173" s="11">
        <v>118.916574635505</v>
      </c>
      <c r="CQ173" s="11">
        <v>2.09533160480349</v>
      </c>
      <c r="CR173" s="11">
        <v>331.549713071268</v>
      </c>
      <c r="CS173" s="11">
        <v>5.62645339102999</v>
      </c>
      <c r="CT173" s="11">
        <v>67.9048128968302</v>
      </c>
      <c r="CU173" s="11">
        <v>3.31963973799127</v>
      </c>
      <c r="CV173" s="11">
        <v>0.016</v>
      </c>
      <c r="CW173" s="11">
        <v>2.28020951367239</v>
      </c>
      <c r="CX173" s="11">
        <v>24.8016625596672</v>
      </c>
      <c r="CY173" s="11">
        <v>1.73462227074236</v>
      </c>
      <c r="CZ173" s="11">
        <v>0.820009033078959</v>
      </c>
      <c r="DA173" s="11">
        <v>2.33474929746261</v>
      </c>
      <c r="DB173" s="11">
        <v>5.45758603264484</v>
      </c>
      <c r="DC173" s="11">
        <v>0.621</v>
      </c>
      <c r="DD173" s="11">
        <v>0.206577588904083</v>
      </c>
      <c r="DE173" s="11">
        <v>16.6718282899833</v>
      </c>
      <c r="DF173" s="11">
        <v>0.052082543358832</v>
      </c>
      <c r="DG173" s="11">
        <v>3.77572872543668</v>
      </c>
      <c r="DH173" s="11">
        <v>3.05531107094078</v>
      </c>
      <c r="DI173" s="11">
        <v>0.337</v>
      </c>
      <c r="DJ173" s="11">
        <v>2.2340370529944</v>
      </c>
      <c r="DK173" s="11">
        <v>0.510874174172815</v>
      </c>
      <c r="DL173" s="11">
        <v>0.264328135569616</v>
      </c>
      <c r="DM173" s="11">
        <v>54.4066873864629</v>
      </c>
      <c r="DN173" s="11">
        <v>0.255</v>
      </c>
      <c r="DO173" s="11">
        <v>0.57</v>
      </c>
      <c r="DP173" s="11">
        <v>0.714830908842795</v>
      </c>
      <c r="DQ173" s="11">
        <v>0.037</v>
      </c>
      <c r="DR173" s="11">
        <v>0.571375502183406</v>
      </c>
      <c r="DS173" s="11">
        <v>1.068</v>
      </c>
      <c r="DT173" s="11">
        <v>124.565766351048</v>
      </c>
      <c r="DU173" s="11">
        <v>3.75882041484716</v>
      </c>
      <c r="DV173" s="11">
        <v>0.661</v>
      </c>
      <c r="DW173" s="11">
        <v>0.016</v>
      </c>
      <c r="DX173" s="11">
        <v>14.8376637554585</v>
      </c>
      <c r="DY173" s="11">
        <v>0.719035952655681</v>
      </c>
      <c r="DZ173" s="11">
        <v>3.58121923587734</v>
      </c>
      <c r="EA173" s="11">
        <v>0.775</v>
      </c>
      <c r="EB173" s="11">
        <v>0.012</v>
      </c>
      <c r="EC173" s="11">
        <v>1.31667690415615</v>
      </c>
      <c r="ED173" s="11">
        <v>49.7513131073151</v>
      </c>
      <c r="EE173" s="11">
        <v>0.998260160094662</v>
      </c>
      <c r="EF173" s="11">
        <v>9.49993570255263</v>
      </c>
      <c r="EG173" s="11">
        <v>1.21939012317649</v>
      </c>
      <c r="EH173" s="11">
        <v>0.316588691148247</v>
      </c>
      <c r="EI173" s="11">
        <v>30.4112508203754</v>
      </c>
      <c r="EJ173" s="11">
        <v>0.001</v>
      </c>
      <c r="EK173" s="11">
        <v>12.4511462882096</v>
      </c>
      <c r="EL173" s="11">
        <v>0.555</v>
      </c>
      <c r="EM173" s="11">
        <v>13.9676926418863</v>
      </c>
      <c r="EN173" s="11">
        <v>42.0056378265499</v>
      </c>
      <c r="EO173" s="11">
        <v>0.057</v>
      </c>
      <c r="EP173" s="11">
        <v>2.47600945609357</v>
      </c>
      <c r="EQ173" s="11">
        <v>1.28676764628821</v>
      </c>
      <c r="ER173" s="11">
        <v>1.37057669213974</v>
      </c>
      <c r="ES173" s="11">
        <v>11.6007371790393</v>
      </c>
      <c r="ET173" s="11">
        <v>22.67012949885</v>
      </c>
      <c r="EU173" s="11">
        <v>4.01713327087021</v>
      </c>
      <c r="EV173" s="11">
        <v>91.2179152769797</v>
      </c>
      <c r="EW173" s="11">
        <v>14.4349750047379</v>
      </c>
      <c r="EX173" s="11">
        <v>20.0386408919671</v>
      </c>
      <c r="EY173" s="11">
        <v>2.28802468334758</v>
      </c>
      <c r="EZ173" s="11">
        <v>162.210455740634</v>
      </c>
      <c r="FA173" s="11">
        <v>1.31847852074236</v>
      </c>
      <c r="FB173" s="11">
        <v>0.358419821059876</v>
      </c>
      <c r="FC173" s="11">
        <v>4.10098299706243</v>
      </c>
      <c r="FD173" s="11">
        <v>23.0042987917794</v>
      </c>
      <c r="FE173" s="11">
        <v>445.628591264522</v>
      </c>
      <c r="FF173" s="11">
        <v>0.158563537117904</v>
      </c>
      <c r="FG173" s="11">
        <v>0.003</v>
      </c>
      <c r="FH173" s="11">
        <v>0.133</v>
      </c>
      <c r="FI173" s="11">
        <v>0.122529808190772</v>
      </c>
      <c r="FJ173" s="11">
        <v>0.05</v>
      </c>
      <c r="FK173" s="11">
        <v>0.028</v>
      </c>
      <c r="FL173" s="11">
        <v>143.224369642187</v>
      </c>
      <c r="FM173" s="11">
        <v>1.8729232845</v>
      </c>
      <c r="FN173" s="11">
        <v>12.4717320237588</v>
      </c>
      <c r="FO173" s="11">
        <v>0.121</v>
      </c>
      <c r="FP173" s="11">
        <v>0.148</v>
      </c>
      <c r="FQ173" s="11">
        <v>11.749</v>
      </c>
      <c r="FR173" s="11">
        <v>10.4972928480695</v>
      </c>
      <c r="FS173" s="11">
        <v>4.49228495087336</v>
      </c>
      <c r="FT173" s="11">
        <v>0.09</v>
      </c>
      <c r="FU173" s="11">
        <v>0.167</v>
      </c>
      <c r="FV173" s="11">
        <v>126.364539197491</v>
      </c>
      <c r="FW173" s="11">
        <v>77.2211919719771</v>
      </c>
      <c r="FX173" s="11">
        <v>3.56195057538179</v>
      </c>
      <c r="FY173" s="11">
        <v>0.06</v>
      </c>
      <c r="FZ173" s="11">
        <v>0.018</v>
      </c>
      <c r="GA173" s="11">
        <v>0.06</v>
      </c>
      <c r="GB173" s="11">
        <v>0.646849393098682</v>
      </c>
      <c r="GC173" s="11">
        <v>0.272</v>
      </c>
      <c r="GD173" s="11">
        <v>14.4977784405976</v>
      </c>
      <c r="GE173" s="11">
        <v>12.2909667060421</v>
      </c>
      <c r="GF173" s="11">
        <v>16.8455103608891</v>
      </c>
      <c r="GG173" s="11">
        <v>73.8850982532751</v>
      </c>
      <c r="GH173" s="11">
        <v>0.692253134861186</v>
      </c>
      <c r="GI173" s="11">
        <v>65.7802908500237</v>
      </c>
      <c r="GJ173" s="11">
        <v>0.085462403930131</v>
      </c>
      <c r="GK173" s="11">
        <v>0.708432860262009</v>
      </c>
      <c r="GL173" s="11">
        <v>0.032</v>
      </c>
      <c r="GM173" s="11">
        <v>12.8580341260703</v>
      </c>
      <c r="GN173" s="11">
        <v>7.67953361790393</v>
      </c>
      <c r="GO173" s="11">
        <v>86.2972280250398</v>
      </c>
      <c r="GP173" s="11">
        <v>16.1528570351577</v>
      </c>
      <c r="GQ173" s="11">
        <v>0.077</v>
      </c>
      <c r="GR173" s="11">
        <v>0.003</v>
      </c>
      <c r="GS173" s="11">
        <v>0.974240925218341</v>
      </c>
      <c r="GT173" s="11">
        <v>80.340007485292</v>
      </c>
      <c r="GU173" s="11">
        <v>50.4482267353016</v>
      </c>
      <c r="GV173" s="11">
        <v>139.711949240164</v>
      </c>
      <c r="GW173" s="11">
        <v>1.88946294682004</v>
      </c>
      <c r="GX173" s="11">
        <v>1550.14062461356</v>
      </c>
      <c r="GY173" s="11">
        <v>1.71887541876224</v>
      </c>
      <c r="GZ173" s="11">
        <v>29.3848113649955</v>
      </c>
      <c r="HA173" s="11">
        <v>0.033</v>
      </c>
      <c r="HB173" s="11">
        <v>51.6694118825938</v>
      </c>
      <c r="HC173" s="11">
        <v>38.0905680103712</v>
      </c>
      <c r="HD173" s="11">
        <v>0.008</v>
      </c>
      <c r="HE173" s="11">
        <v>7.01784962492261</v>
      </c>
      <c r="HF173" s="11">
        <v>0.85161031520696</v>
      </c>
      <c r="HG173" s="11">
        <v>2.38919543226758</v>
      </c>
      <c r="HH173" s="11">
        <v>3776.21420467097</v>
      </c>
      <c r="HI173" s="11">
        <v>5019.26078334957</v>
      </c>
      <c r="HJ173" s="11">
        <v>3613.4611557632</v>
      </c>
      <c r="HK173" s="11">
        <v>5182.01383225734</v>
      </c>
      <c r="HL173" s="11">
        <v>934.51356649139</v>
      </c>
      <c r="HM173" s="11">
        <v>331.703375665275</v>
      </c>
      <c r="HN173" s="11">
        <v>3921.17661059526</v>
      </c>
      <c r="HO173" s="11">
        <v>47.2198831036705</v>
      </c>
      <c r="HP173" s="11">
        <v>1669.37629046674</v>
      </c>
      <c r="HQ173" s="11">
        <v>585.086654433082</v>
      </c>
      <c r="HR173" s="11">
        <v>1826.31108813057</v>
      </c>
      <c r="HS173" s="11">
        <v>121.988884664037</v>
      </c>
      <c r="HT173" s="11">
        <v>292.612200961904</v>
      </c>
      <c r="HU173" s="11">
        <v>294.761686420703</v>
      </c>
      <c r="HV173" s="11">
        <v>-3.24007487506606e-12</v>
      </c>
      <c r="HW173" s="11">
        <v>9090.23667444125</v>
      </c>
      <c r="HX173" s="20"/>
      <c r="HY173" s="20"/>
      <c r="HZ173" s="20"/>
      <c r="IA173" s="20"/>
      <c r="IB173" s="20"/>
    </row>
    <row r="174" spans="1:236">
      <c r="A174" s="11">
        <v>2011</v>
      </c>
      <c r="B174" s="11">
        <v>3.23098144104803</v>
      </c>
      <c r="C174" s="11">
        <v>1.45051200873362</v>
      </c>
      <c r="D174" s="11">
        <v>32.1938371812375</v>
      </c>
      <c r="E174" s="11">
        <v>0.134</v>
      </c>
      <c r="F174" s="11">
        <v>5.5535379237018</v>
      </c>
      <c r="G174" s="11">
        <v>0.034</v>
      </c>
      <c r="H174" s="11">
        <v>0.149</v>
      </c>
      <c r="I174" s="11">
        <v>51.6133380950103</v>
      </c>
      <c r="J174" s="11">
        <v>1.35613482532751</v>
      </c>
      <c r="K174" s="11">
        <v>0.682</v>
      </c>
      <c r="L174" s="11">
        <v>110.223279655508</v>
      </c>
      <c r="M174" s="11">
        <v>19.0779081152221</v>
      </c>
      <c r="N174" s="11">
        <v>8.15957659127237</v>
      </c>
      <c r="O174" s="11">
        <v>0.577</v>
      </c>
      <c r="P174" s="11">
        <v>7.76955401092312</v>
      </c>
      <c r="Q174" s="11">
        <v>15.4356834061135</v>
      </c>
      <c r="R174" s="11">
        <v>0.529886905215284</v>
      </c>
      <c r="S174" s="11">
        <v>16.7324206792789</v>
      </c>
      <c r="T174" s="11">
        <v>28.6839456965685</v>
      </c>
      <c r="U174" s="11">
        <v>0.151</v>
      </c>
      <c r="V174" s="11">
        <v>1.22263069245165</v>
      </c>
      <c r="W174" s="11">
        <v>0.121</v>
      </c>
      <c r="X174" s="11">
        <v>0.19978792822854</v>
      </c>
      <c r="Y174" s="11">
        <v>0.0189222395023328</v>
      </c>
      <c r="Z174" s="11">
        <v>6.48506801104658</v>
      </c>
      <c r="AA174" s="11">
        <v>1.0995639401813</v>
      </c>
      <c r="AB174" s="11">
        <v>126.25</v>
      </c>
      <c r="AC174" s="11">
        <v>0.058</v>
      </c>
      <c r="AD174" s="11">
        <v>2.56411892583576</v>
      </c>
      <c r="AE174" s="11">
        <v>14.5210231632096</v>
      </c>
      <c r="AF174" s="11">
        <v>0.581586560688777</v>
      </c>
      <c r="AG174" s="11">
        <v>0.093</v>
      </c>
      <c r="AH174" s="11">
        <v>1.43960098253275</v>
      </c>
      <c r="AI174" s="11">
        <v>153.744643454495</v>
      </c>
      <c r="AJ174" s="11">
        <v>0.168</v>
      </c>
      <c r="AK174" s="11">
        <v>0.051</v>
      </c>
      <c r="AL174" s="11">
        <v>0.320904255200557</v>
      </c>
      <c r="AM174" s="11">
        <v>21.3017832374843</v>
      </c>
      <c r="AN174" s="11">
        <v>2601.13117989985</v>
      </c>
      <c r="AO174" s="11">
        <v>20.5512340287319</v>
      </c>
      <c r="AP174" s="11">
        <v>0.039</v>
      </c>
      <c r="AQ174" s="11">
        <v>1.09441837512756</v>
      </c>
      <c r="AR174" s="11">
        <v>0.022</v>
      </c>
      <c r="AS174" s="11">
        <v>1.995309750173</v>
      </c>
      <c r="AT174" s="11">
        <v>1.75297413669343</v>
      </c>
      <c r="AU174" s="11">
        <v>5.62790238537118</v>
      </c>
      <c r="AV174" s="11">
        <v>8.03250114358892</v>
      </c>
      <c r="AW174" s="11">
        <v>1.41176360808709</v>
      </c>
      <c r="AX174" s="11">
        <v>2.12578640607356</v>
      </c>
      <c r="AY174" s="11">
        <v>31.4380943931501</v>
      </c>
      <c r="AZ174" s="11">
        <v>9.87605988785574</v>
      </c>
      <c r="BA174" s="11">
        <v>0.774385096224514</v>
      </c>
      <c r="BB174" s="11">
        <v>12.0706156120945</v>
      </c>
      <c r="BC174" s="11">
        <v>0.129</v>
      </c>
      <c r="BD174" s="11">
        <v>0.042</v>
      </c>
      <c r="BE174" s="11">
        <v>5.81820785896231</v>
      </c>
      <c r="BF174" s="11">
        <v>10.2381484591679</v>
      </c>
      <c r="BG174" s="11">
        <v>58.5186137216712</v>
      </c>
      <c r="BH174" s="11">
        <v>1.77385512187401</v>
      </c>
      <c r="BI174" s="11">
        <v>1.49333669309323</v>
      </c>
      <c r="BJ174" s="11">
        <v>0.157701440186787</v>
      </c>
      <c r="BK174" s="11">
        <v>5.17140456911924</v>
      </c>
      <c r="BL174" s="11">
        <v>2.02032749043057</v>
      </c>
      <c r="BM174" s="11">
        <v>0.155</v>
      </c>
      <c r="BN174" s="11">
        <v>0.032</v>
      </c>
      <c r="BO174" s="11">
        <v>0.255</v>
      </c>
      <c r="BP174" s="11">
        <v>15.4604257641921</v>
      </c>
      <c r="BQ174" s="11">
        <v>96.7183094993642</v>
      </c>
      <c r="BR174" s="11">
        <v>0.242</v>
      </c>
      <c r="BS174" s="11">
        <v>1.24610763679009</v>
      </c>
      <c r="BT174" s="11">
        <v>0.121</v>
      </c>
      <c r="BU174" s="11">
        <v>2.13005609912575</v>
      </c>
      <c r="BV174" s="11">
        <v>219.572539433106</v>
      </c>
      <c r="BW174" s="11">
        <v>2.81174151154034</v>
      </c>
      <c r="BX174" s="11">
        <v>25.7929126902604</v>
      </c>
      <c r="BY174" s="11">
        <v>0.198164847161572</v>
      </c>
      <c r="BZ174" s="11">
        <v>0.069</v>
      </c>
      <c r="CA174" s="11">
        <v>3.06695199142361</v>
      </c>
      <c r="CB174" s="11">
        <v>0.708</v>
      </c>
      <c r="CC174" s="11">
        <v>0.066</v>
      </c>
      <c r="CD174" s="11">
        <v>0.535</v>
      </c>
      <c r="CE174" s="11">
        <v>0.620332491077607</v>
      </c>
      <c r="CF174" s="11">
        <v>2.41820796943231</v>
      </c>
      <c r="CG174" s="11">
        <v>11.7766692572279</v>
      </c>
      <c r="CH174" s="11">
        <v>13.6888664628821</v>
      </c>
      <c r="CI174" s="11">
        <v>0.956206236353712</v>
      </c>
      <c r="CJ174" s="11">
        <v>481.145768957342</v>
      </c>
      <c r="CK174" s="11">
        <v>135.754152342552</v>
      </c>
      <c r="CL174" s="11">
        <v>30.2976441852996</v>
      </c>
      <c r="CM174" s="11">
        <v>10.3859544448169</v>
      </c>
      <c r="CN174" s="11">
        <v>154.418931877895</v>
      </c>
      <c r="CO174" s="11">
        <v>18.7212711008188</v>
      </c>
      <c r="CP174" s="11">
        <v>115.691681947572</v>
      </c>
      <c r="CQ174" s="11">
        <v>2.25316730349345</v>
      </c>
      <c r="CR174" s="11">
        <v>345.195596241211</v>
      </c>
      <c r="CS174" s="11">
        <v>5.79796930366115</v>
      </c>
      <c r="CT174" s="11">
        <v>65.2258888372108</v>
      </c>
      <c r="CU174" s="11">
        <v>3.6701943170432</v>
      </c>
      <c r="CV174" s="11">
        <v>0.015</v>
      </c>
      <c r="CW174" s="11">
        <v>2.2637732588446</v>
      </c>
      <c r="CX174" s="11">
        <v>23.7184994194122</v>
      </c>
      <c r="CY174" s="11">
        <v>2.07974126637555</v>
      </c>
      <c r="CZ174" s="11">
        <v>0.865203015222017</v>
      </c>
      <c r="DA174" s="11">
        <v>2.13183233087648</v>
      </c>
      <c r="DB174" s="11">
        <v>5.53060262008734</v>
      </c>
      <c r="DC174" s="11">
        <v>0.836</v>
      </c>
      <c r="DD174" s="11">
        <v>0.231455104094561</v>
      </c>
      <c r="DE174" s="11">
        <v>13.7224282786646</v>
      </c>
      <c r="DF174" s="11">
        <v>0.0482483604558682</v>
      </c>
      <c r="DG174" s="11">
        <v>3.81861374454148</v>
      </c>
      <c r="DH174" s="11">
        <v>3.02867749846669</v>
      </c>
      <c r="DI174" s="11">
        <v>0.353</v>
      </c>
      <c r="DJ174" s="11">
        <v>2.412</v>
      </c>
      <c r="DK174" s="11">
        <v>0.64791064638733</v>
      </c>
      <c r="DL174" s="11">
        <v>0.288251743302597</v>
      </c>
      <c r="DM174" s="11">
        <v>54.9216223579231</v>
      </c>
      <c r="DN174" s="11">
        <v>0.269</v>
      </c>
      <c r="DO174" s="11">
        <v>0.622</v>
      </c>
      <c r="DP174" s="11">
        <v>0.711804697052402</v>
      </c>
      <c r="DQ174" s="11">
        <v>0.038</v>
      </c>
      <c r="DR174" s="11">
        <v>0.594701753660223</v>
      </c>
      <c r="DS174" s="11">
        <v>1.069</v>
      </c>
      <c r="DT174" s="11">
        <v>130.807997991837</v>
      </c>
      <c r="DU174" s="11">
        <v>5.83184115720524</v>
      </c>
      <c r="DV174" s="11">
        <v>0.657</v>
      </c>
      <c r="DW174" s="11">
        <v>0.01</v>
      </c>
      <c r="DX174" s="11">
        <v>14.9747915605382</v>
      </c>
      <c r="DY174" s="11">
        <v>0.847878785139401</v>
      </c>
      <c r="DZ174" s="11">
        <v>4.10885284808147</v>
      </c>
      <c r="EA174" s="11">
        <v>0.759305676855895</v>
      </c>
      <c r="EB174" s="11">
        <v>0.011</v>
      </c>
      <c r="EC174" s="11">
        <v>1.42478948612787</v>
      </c>
      <c r="ED174" s="11">
        <v>46.1685570764176</v>
      </c>
      <c r="EE174" s="11">
        <v>1.0083046295211</v>
      </c>
      <c r="EF174" s="11">
        <v>9.35101808229503</v>
      </c>
      <c r="EG174" s="11">
        <v>1.3116548750865</v>
      </c>
      <c r="EH174" s="11">
        <v>0.359358985016626</v>
      </c>
      <c r="EI174" s="11">
        <v>31.7667298541806</v>
      </c>
      <c r="EJ174" s="11">
        <v>0.002</v>
      </c>
      <c r="EK174" s="11">
        <v>12.2126091703057</v>
      </c>
      <c r="EL174" s="11">
        <v>0.613</v>
      </c>
      <c r="EM174" s="11">
        <v>15.0181812304257</v>
      </c>
      <c r="EN174" s="11">
        <v>42.2082122027458</v>
      </c>
      <c r="EO174" s="11">
        <v>0.059</v>
      </c>
      <c r="EP174" s="11">
        <v>2.71641106273719</v>
      </c>
      <c r="EQ174" s="11">
        <v>1.43341168249774</v>
      </c>
      <c r="ER174" s="11">
        <v>1.41886490174673</v>
      </c>
      <c r="ES174" s="11">
        <v>11.4774928390634</v>
      </c>
      <c r="ET174" s="11">
        <v>22.8706210614909</v>
      </c>
      <c r="EU174" s="11">
        <v>4.3365634860786</v>
      </c>
      <c r="EV174" s="11">
        <v>91.0484199675553</v>
      </c>
      <c r="EW174" s="11">
        <v>14.1330619163382</v>
      </c>
      <c r="EX174" s="11">
        <v>21.9186069737764</v>
      </c>
      <c r="EY174" s="11">
        <v>2.0147118146835</v>
      </c>
      <c r="EZ174" s="11">
        <v>170.153612718289</v>
      </c>
      <c r="FA174" s="11">
        <v>1.34961091703057</v>
      </c>
      <c r="FB174" s="11">
        <v>0.349675843083276</v>
      </c>
      <c r="FC174" s="11">
        <v>3.91141061480179</v>
      </c>
      <c r="FD174" s="11">
        <v>25.1748643690859</v>
      </c>
      <c r="FE174" s="11">
        <v>460.128167326379</v>
      </c>
      <c r="FF174" s="11">
        <v>0.175649825876412</v>
      </c>
      <c r="FG174" s="11">
        <v>0.003</v>
      </c>
      <c r="FH174" s="11">
        <v>0.133</v>
      </c>
      <c r="FI174" s="11">
        <v>0.156314152410575</v>
      </c>
      <c r="FJ174" s="11">
        <v>0.052</v>
      </c>
      <c r="FK174" s="11">
        <v>0.027</v>
      </c>
      <c r="FL174" s="11">
        <v>136.810842019458</v>
      </c>
      <c r="FM174" s="11">
        <v>2.13396203797615</v>
      </c>
      <c r="FN174" s="11">
        <v>13.3616484716157</v>
      </c>
      <c r="FO174" s="11">
        <v>0.111</v>
      </c>
      <c r="FP174" s="11">
        <v>0.194</v>
      </c>
      <c r="FQ174" s="11">
        <v>9.284</v>
      </c>
      <c r="FR174" s="11">
        <v>10.3837015426651</v>
      </c>
      <c r="FS174" s="11">
        <v>4.4647342139738</v>
      </c>
      <c r="FT174" s="11">
        <v>0.094</v>
      </c>
      <c r="FU174" s="11">
        <v>0.167</v>
      </c>
      <c r="FV174" s="11">
        <v>127.148238231568</v>
      </c>
      <c r="FW174" s="11">
        <v>77.4564947070946</v>
      </c>
      <c r="FX174" s="11">
        <v>4.06281444784653</v>
      </c>
      <c r="FY174" s="11">
        <v>0.063</v>
      </c>
      <c r="FZ174" s="11">
        <v>0.018</v>
      </c>
      <c r="GA174" s="11">
        <v>0.059</v>
      </c>
      <c r="GB174" s="11">
        <v>0.751923685513235</v>
      </c>
      <c r="GC174" s="11">
        <v>0.275</v>
      </c>
      <c r="GD174" s="11">
        <v>13.4308476599035</v>
      </c>
      <c r="GE174" s="11">
        <v>11.1824926523862</v>
      </c>
      <c r="GF174" s="11">
        <v>15.8758399606497</v>
      </c>
      <c r="GG174" s="11">
        <v>75.5387554585153</v>
      </c>
      <c r="GH174" s="11">
        <v>0.638847161572052</v>
      </c>
      <c r="GI174" s="11">
        <v>66.6973498698677</v>
      </c>
      <c r="GJ174" s="11">
        <v>0.077516146616194</v>
      </c>
      <c r="GK174" s="11">
        <v>0.683384279475983</v>
      </c>
      <c r="GL174" s="11">
        <v>0.028</v>
      </c>
      <c r="GM174" s="11">
        <v>12.7613572603662</v>
      </c>
      <c r="GN174" s="11">
        <v>7.04857168694523</v>
      </c>
      <c r="GO174" s="11">
        <v>93.3562571083393</v>
      </c>
      <c r="GP174" s="11">
        <v>17.1549610448877</v>
      </c>
      <c r="GQ174" s="11">
        <v>0.077</v>
      </c>
      <c r="GR174" s="11">
        <v>0.003</v>
      </c>
      <c r="GS174" s="11">
        <v>1.04368688591703</v>
      </c>
      <c r="GT174" s="11">
        <v>84.1638629721551</v>
      </c>
      <c r="GU174" s="11">
        <v>53.6795082355702</v>
      </c>
      <c r="GV174" s="11">
        <v>128.196865469961</v>
      </c>
      <c r="GW174" s="11">
        <v>2.05346105881231</v>
      </c>
      <c r="GX174" s="11">
        <v>1513.67796597177</v>
      </c>
      <c r="GY174" s="11">
        <v>2.08860376045394</v>
      </c>
      <c r="GZ174" s="11">
        <v>31.3973246930324</v>
      </c>
      <c r="HA174" s="11">
        <v>0.037</v>
      </c>
      <c r="HB174" s="11">
        <v>43.8751093322136</v>
      </c>
      <c r="HC174" s="11">
        <v>41.407522203861</v>
      </c>
      <c r="HD174" s="11">
        <v>0.007</v>
      </c>
      <c r="HE174" s="11">
        <v>5.86043732116143</v>
      </c>
      <c r="HF174" s="11">
        <v>0.920405806771472</v>
      </c>
      <c r="HG174" s="11">
        <v>2.82838400116742</v>
      </c>
      <c r="HH174" s="11">
        <v>3734.22234479712</v>
      </c>
      <c r="HI174" s="11">
        <v>5337.60301649543</v>
      </c>
      <c r="HJ174" s="11">
        <v>3572.94875230181</v>
      </c>
      <c r="HK174" s="11">
        <v>5498.87660899074</v>
      </c>
      <c r="HL174" s="11">
        <v>907.978980306974</v>
      </c>
      <c r="HM174" s="11">
        <v>333.692215447181</v>
      </c>
      <c r="HN174" s="11">
        <v>4237.40025444489</v>
      </c>
      <c r="HO174" s="11">
        <v>47.1128437334304</v>
      </c>
      <c r="HP174" s="11">
        <v>1649.86846584152</v>
      </c>
      <c r="HQ174" s="11">
        <v>589.387145367478</v>
      </c>
      <c r="HR174" s="11">
        <v>1798.44677226526</v>
      </c>
      <c r="HS174" s="11">
        <v>121.479602367324</v>
      </c>
      <c r="HT174" s="11">
        <v>294.438061825464</v>
      </c>
      <c r="HU174" s="11">
        <v>302.472385912423</v>
      </c>
      <c r="HV174" s="11">
        <v>-7.95807864051312e-13</v>
      </c>
      <c r="HW174" s="11">
        <v>9374.29774720497</v>
      </c>
      <c r="HX174" s="20"/>
      <c r="HY174" s="20"/>
      <c r="HZ174" s="20"/>
      <c r="IA174" s="20"/>
      <c r="IB174" s="20"/>
    </row>
    <row r="175" spans="1:236">
      <c r="A175" s="11">
        <v>2012</v>
      </c>
      <c r="B175" s="11">
        <v>2.73889574235808</v>
      </c>
      <c r="C175" s="11">
        <v>1.32370633187773</v>
      </c>
      <c r="D175" s="11">
        <v>33.1336233168467</v>
      </c>
      <c r="E175" s="11">
        <v>0.133</v>
      </c>
      <c r="F175" s="11">
        <v>5.41572705051214</v>
      </c>
      <c r="G175" s="11">
        <v>0.033</v>
      </c>
      <c r="H175" s="11">
        <v>0.152</v>
      </c>
      <c r="I175" s="11">
        <v>51.9002300221095</v>
      </c>
      <c r="J175" s="11">
        <v>1.568846069869</v>
      </c>
      <c r="K175" s="11">
        <v>0.368</v>
      </c>
      <c r="L175" s="11">
        <v>110.861544792844</v>
      </c>
      <c r="M175" s="11">
        <v>18.3609074106807</v>
      </c>
      <c r="N175" s="11">
        <v>8.77377261638403</v>
      </c>
      <c r="O175" s="11">
        <v>0.56</v>
      </c>
      <c r="P175" s="11">
        <v>7.37417507132292</v>
      </c>
      <c r="Q175" s="11">
        <v>16.5642293883869</v>
      </c>
      <c r="R175" s="11">
        <v>0.492185713468469</v>
      </c>
      <c r="S175" s="11">
        <v>17.0702139075566</v>
      </c>
      <c r="T175" s="11">
        <v>27.9570262466048</v>
      </c>
      <c r="U175" s="11">
        <v>0.123</v>
      </c>
      <c r="V175" s="11">
        <v>1.20156643792888</v>
      </c>
      <c r="W175" s="11">
        <v>0.1</v>
      </c>
      <c r="X175" s="11">
        <v>0.227946082907266</v>
      </c>
      <c r="Y175" s="11">
        <v>0.023</v>
      </c>
      <c r="Z175" s="11">
        <v>6.04098633863202</v>
      </c>
      <c r="AA175" s="11">
        <v>1.38556530577688</v>
      </c>
      <c r="AB175" s="11">
        <v>136.001364628821</v>
      </c>
      <c r="AC175" s="11">
        <v>0.058</v>
      </c>
      <c r="AD175" s="11">
        <v>2.50513448686663</v>
      </c>
      <c r="AE175" s="11">
        <v>13.19904819869</v>
      </c>
      <c r="AF175" s="11">
        <v>0.714769100464366</v>
      </c>
      <c r="AG175" s="11">
        <v>0.0960761904761905</v>
      </c>
      <c r="AH175" s="11">
        <v>1.5218384279476</v>
      </c>
      <c r="AI175" s="11">
        <v>153.990499731323</v>
      </c>
      <c r="AJ175" s="11">
        <v>0.137</v>
      </c>
      <c r="AK175" s="11">
        <v>0.052</v>
      </c>
      <c r="AL175" s="11">
        <v>0.422662606334392</v>
      </c>
      <c r="AM175" s="11">
        <v>21.7187126746625</v>
      </c>
      <c r="AN175" s="11">
        <v>2668.02006974729</v>
      </c>
      <c r="AO175" s="11">
        <v>21.3991211602811</v>
      </c>
      <c r="AP175" s="11">
        <v>0.042</v>
      </c>
      <c r="AQ175" s="11">
        <v>0.804198239826435</v>
      </c>
      <c r="AR175" s="11">
        <v>0.023</v>
      </c>
      <c r="AS175" s="11">
        <v>1.98146436389284</v>
      </c>
      <c r="AT175" s="11">
        <v>2.2760547886707</v>
      </c>
      <c r="AU175" s="11">
        <v>5.20095521561135</v>
      </c>
      <c r="AV175" s="11">
        <v>8.11739751929393</v>
      </c>
      <c r="AW175" s="11">
        <v>1.716</v>
      </c>
      <c r="AX175" s="11">
        <v>1.98252656462319</v>
      </c>
      <c r="AY175" s="11">
        <v>30.3731841453876</v>
      </c>
      <c r="AZ175" s="11">
        <v>10.2524949069958</v>
      </c>
      <c r="BA175" s="11">
        <v>0.652274694499859</v>
      </c>
      <c r="BB175" s="11">
        <v>10.8769935455899</v>
      </c>
      <c r="BC175" s="11">
        <v>0.133</v>
      </c>
      <c r="BD175" s="11">
        <v>0.045</v>
      </c>
      <c r="BE175" s="11">
        <v>5.80096987348387</v>
      </c>
      <c r="BF175" s="11">
        <v>9.79970039011048</v>
      </c>
      <c r="BG175" s="11">
        <v>56.9659781148845</v>
      </c>
      <c r="BH175" s="11">
        <v>1.76634344440865</v>
      </c>
      <c r="BI175" s="11">
        <v>1.54334037308602</v>
      </c>
      <c r="BJ175" s="11">
        <v>0.16600135524553</v>
      </c>
      <c r="BK175" s="11">
        <v>4.84754743701824</v>
      </c>
      <c r="BL175" s="11">
        <v>2.21306931452049</v>
      </c>
      <c r="BM175" s="11">
        <v>0.161</v>
      </c>
      <c r="BN175" s="11">
        <v>0.034</v>
      </c>
      <c r="BO175" s="11">
        <v>0.249</v>
      </c>
      <c r="BP175" s="11">
        <v>13.9615174672489</v>
      </c>
      <c r="BQ175" s="11">
        <v>97.2816982051598</v>
      </c>
      <c r="BR175" s="11">
        <v>0.239</v>
      </c>
      <c r="BS175" s="11">
        <v>0.847560389792298</v>
      </c>
      <c r="BT175" s="11">
        <v>0.122</v>
      </c>
      <c r="BU175" s="11">
        <v>2.25213245642187</v>
      </c>
      <c r="BV175" s="11">
        <v>222.186199486337</v>
      </c>
      <c r="BW175" s="11">
        <v>3.43274965122296</v>
      </c>
      <c r="BX175" s="11">
        <v>24.943392229126</v>
      </c>
      <c r="BY175" s="11">
        <v>0.158231331877729</v>
      </c>
      <c r="BZ175" s="11">
        <v>0.074</v>
      </c>
      <c r="CA175" s="11">
        <v>3.15441755775962</v>
      </c>
      <c r="CB175" s="11">
        <v>0.661</v>
      </c>
      <c r="CC175" s="11">
        <v>0.067</v>
      </c>
      <c r="CD175" s="11">
        <v>0.535</v>
      </c>
      <c r="CE175" s="11">
        <v>0.617953448065688</v>
      </c>
      <c r="CF175" s="11">
        <v>2.51590556768559</v>
      </c>
      <c r="CG175" s="11">
        <v>11.6654098618086</v>
      </c>
      <c r="CH175" s="11">
        <v>12.7511374208515</v>
      </c>
      <c r="CI175" s="11">
        <v>0.954843916484716</v>
      </c>
      <c r="CJ175" s="11">
        <v>524.593634129436</v>
      </c>
      <c r="CK175" s="11">
        <v>139.004224329819</v>
      </c>
      <c r="CL175" s="11">
        <v>29.9038249647095</v>
      </c>
      <c r="CM175" s="11">
        <v>10.43236493973</v>
      </c>
      <c r="CN175" s="11">
        <v>157.863068730049</v>
      </c>
      <c r="CO175" s="11">
        <v>20.4106383183718</v>
      </c>
      <c r="CP175" s="11">
        <v>110.109534807765</v>
      </c>
      <c r="CQ175" s="11">
        <v>2.15961490174673</v>
      </c>
      <c r="CR175" s="11">
        <v>356.44042467178</v>
      </c>
      <c r="CS175" s="11">
        <v>6.49939996105053</v>
      </c>
      <c r="CT175" s="11">
        <v>67.233987676773</v>
      </c>
      <c r="CU175" s="11">
        <v>3.4131350510167</v>
      </c>
      <c r="CV175" s="11">
        <v>0.014</v>
      </c>
      <c r="CW175" s="11">
        <v>2.14186008734257</v>
      </c>
      <c r="CX175" s="11">
        <v>27.3395227496253</v>
      </c>
      <c r="CY175" s="11">
        <v>2.75291730349345</v>
      </c>
      <c r="CZ175" s="11">
        <v>0.927396891171851</v>
      </c>
      <c r="DA175" s="11">
        <v>2.0523265047993</v>
      </c>
      <c r="DB175" s="11">
        <v>6.09498679964306</v>
      </c>
      <c r="DC175" s="11">
        <v>0.844</v>
      </c>
      <c r="DD175" s="11">
        <v>0.262731153651977</v>
      </c>
      <c r="DE175" s="11">
        <v>12.0397577284331</v>
      </c>
      <c r="DF175" s="11">
        <v>0.0505800893268184</v>
      </c>
      <c r="DG175" s="11">
        <v>3.84384807041485</v>
      </c>
      <c r="DH175" s="11">
        <v>2.96574564712856</v>
      </c>
      <c r="DI175" s="11">
        <v>0.309</v>
      </c>
      <c r="DJ175" s="11">
        <v>2.316</v>
      </c>
      <c r="DK175" s="11">
        <v>0.748966688578863</v>
      </c>
      <c r="DL175" s="11">
        <v>0.290969609570782</v>
      </c>
      <c r="DM175" s="11">
        <v>56.9189245304748</v>
      </c>
      <c r="DN175" s="11">
        <v>0.303</v>
      </c>
      <c r="DO175" s="11">
        <v>0.665</v>
      </c>
      <c r="DP175" s="11">
        <v>0.750241449235808</v>
      </c>
      <c r="DQ175" s="11">
        <v>0.037</v>
      </c>
      <c r="DR175" s="11">
        <v>0.64002800513704</v>
      </c>
      <c r="DS175" s="11">
        <v>1.082</v>
      </c>
      <c r="DT175" s="11">
        <v>134.674235865548</v>
      </c>
      <c r="DU175" s="11">
        <v>9.54884467790502</v>
      </c>
      <c r="DV175" s="11">
        <v>0.604</v>
      </c>
      <c r="DW175" s="11">
        <v>0.011</v>
      </c>
      <c r="DX175" s="11">
        <v>15.5440884590897</v>
      </c>
      <c r="DY175" s="11">
        <v>0.813574964423797</v>
      </c>
      <c r="DZ175" s="11">
        <v>3.18893929907765</v>
      </c>
      <c r="EA175" s="11">
        <v>0.915680819617064</v>
      </c>
      <c r="EB175" s="11">
        <v>0.012</v>
      </c>
      <c r="EC175" s="11">
        <v>1.49297302932496</v>
      </c>
      <c r="ED175" s="11">
        <v>45.1896890600481</v>
      </c>
      <c r="EE175" s="11">
        <v>1.01134336169154</v>
      </c>
      <c r="EF175" s="11">
        <v>9.80931204056085</v>
      </c>
      <c r="EG175" s="11">
        <v>1.24174850400969</v>
      </c>
      <c r="EH175" s="11">
        <v>0.476314640137053</v>
      </c>
      <c r="EI175" s="11">
        <v>24.8345967393205</v>
      </c>
      <c r="EJ175" s="11">
        <v>0.002</v>
      </c>
      <c r="EK175" s="11">
        <v>12.07096069869</v>
      </c>
      <c r="EL175" s="11">
        <v>0.6</v>
      </c>
      <c r="EM175" s="11">
        <v>16.0368235129843</v>
      </c>
      <c r="EN175" s="11">
        <v>41.9991063040344</v>
      </c>
      <c r="EO175" s="11">
        <v>0.061</v>
      </c>
      <c r="EP175" s="11">
        <v>2.66596620042318</v>
      </c>
      <c r="EQ175" s="11">
        <v>1.35802535293778</v>
      </c>
      <c r="ER175" s="11">
        <v>1.41192298390588</v>
      </c>
      <c r="ES175" s="11">
        <v>12.3552421702553</v>
      </c>
      <c r="ET175" s="11">
        <v>24.1289393681455</v>
      </c>
      <c r="EU175" s="11">
        <v>4.75336561307315</v>
      </c>
      <c r="EV175" s="11">
        <v>88.9618889370655</v>
      </c>
      <c r="EW175" s="11">
        <v>13.6276892023789</v>
      </c>
      <c r="EX175" s="11">
        <v>24.8236555969611</v>
      </c>
      <c r="EY175" s="11">
        <v>1.68044609671317</v>
      </c>
      <c r="EZ175" s="11">
        <v>171.38183244758</v>
      </c>
      <c r="FA175" s="11">
        <v>1.30067726528384</v>
      </c>
      <c r="FB175" s="11">
        <v>0.363</v>
      </c>
      <c r="FC175" s="11">
        <v>3.96817032673649</v>
      </c>
      <c r="FD175" s="11">
        <v>24.4656971347018</v>
      </c>
      <c r="FE175" s="11">
        <v>464.319948821867</v>
      </c>
      <c r="FF175" s="11">
        <v>0.196087873362445</v>
      </c>
      <c r="FG175" s="11">
        <v>0.003</v>
      </c>
      <c r="FH175" s="11">
        <v>0.134</v>
      </c>
      <c r="FI175" s="11">
        <v>0.19</v>
      </c>
      <c r="FJ175" s="11">
        <v>0.051</v>
      </c>
      <c r="FK175" s="11">
        <v>0.03</v>
      </c>
      <c r="FL175" s="11">
        <v>153.759764365329</v>
      </c>
      <c r="FM175" s="11">
        <v>2.00931458585344</v>
      </c>
      <c r="FN175" s="11">
        <v>11.9335413982645</v>
      </c>
      <c r="FO175" s="11">
        <v>0.116</v>
      </c>
      <c r="FP175" s="11">
        <v>0.227</v>
      </c>
      <c r="FQ175" s="11">
        <v>13.839</v>
      </c>
      <c r="FR175" s="11">
        <v>9.81532267849459</v>
      </c>
      <c r="FS175" s="11">
        <v>4.30119186135371</v>
      </c>
      <c r="FT175" s="11">
        <v>0.095</v>
      </c>
      <c r="FU175" s="11">
        <v>0.166</v>
      </c>
      <c r="FV175" s="11">
        <v>125.240412941603</v>
      </c>
      <c r="FW175" s="11">
        <v>75.8900661895801</v>
      </c>
      <c r="FX175" s="11">
        <v>4.31170910255694</v>
      </c>
      <c r="FY175" s="11">
        <v>0.06</v>
      </c>
      <c r="FZ175" s="11">
        <v>0.018</v>
      </c>
      <c r="GA175" s="11">
        <v>0.063</v>
      </c>
      <c r="GB175" s="11">
        <v>0.680152870373133</v>
      </c>
      <c r="GC175" s="11">
        <v>0.319</v>
      </c>
      <c r="GD175" s="11">
        <v>12.7488990747211</v>
      </c>
      <c r="GE175" s="11">
        <v>11.5285276131817</v>
      </c>
      <c r="GF175" s="11">
        <v>12.1498936604451</v>
      </c>
      <c r="GG175" s="11">
        <v>74.5856986899563</v>
      </c>
      <c r="GH175" s="11">
        <v>0.800603831259784</v>
      </c>
      <c r="GI175" s="11">
        <v>71.3290136740192</v>
      </c>
      <c r="GJ175" s="11">
        <v>0.0795723351621295</v>
      </c>
      <c r="GK175" s="11">
        <v>0.604702237991266</v>
      </c>
      <c r="GL175" s="11">
        <v>0.029</v>
      </c>
      <c r="GM175" s="11">
        <v>12.4335233026686</v>
      </c>
      <c r="GN175" s="11">
        <v>7.43311412279877</v>
      </c>
      <c r="GO175" s="11">
        <v>97.1908300205122</v>
      </c>
      <c r="GP175" s="11">
        <v>17.0142034203705</v>
      </c>
      <c r="GQ175" s="11">
        <v>0.077</v>
      </c>
      <c r="GR175" s="11">
        <v>0.003</v>
      </c>
      <c r="GS175" s="11">
        <v>0.989898130458515</v>
      </c>
      <c r="GT175" s="11">
        <v>83.0851832919047</v>
      </c>
      <c r="GU175" s="11">
        <v>56.1161118608838</v>
      </c>
      <c r="GV175" s="11">
        <v>133.04497156513</v>
      </c>
      <c r="GW175" s="11">
        <v>2.39721702419226</v>
      </c>
      <c r="GX175" s="11">
        <v>1458.5387499257</v>
      </c>
      <c r="GY175" s="11">
        <v>2.34492117502608</v>
      </c>
      <c r="GZ175" s="11">
        <v>31.501681763794</v>
      </c>
      <c r="HA175" s="11">
        <v>0.032</v>
      </c>
      <c r="HB175" s="11">
        <v>43.7800397361262</v>
      </c>
      <c r="HC175" s="11">
        <v>38.9167423796099</v>
      </c>
      <c r="HD175" s="11">
        <v>0.007</v>
      </c>
      <c r="HE175" s="11">
        <v>4.98646807421416</v>
      </c>
      <c r="HF175" s="11">
        <v>1.13696594953412</v>
      </c>
      <c r="HG175" s="11">
        <v>3.07144350331906</v>
      </c>
      <c r="HH175" s="11">
        <v>3681.03941827529</v>
      </c>
      <c r="HI175" s="11">
        <v>5505.68956531545</v>
      </c>
      <c r="HJ175" s="11">
        <v>3530.19808027464</v>
      </c>
      <c r="HK175" s="11">
        <v>5656.5309033161</v>
      </c>
      <c r="HL175" s="11">
        <v>889.076639130347</v>
      </c>
      <c r="HM175" s="11">
        <v>325.004833581627</v>
      </c>
      <c r="HN175" s="11">
        <v>4380.05116499592</v>
      </c>
      <c r="HO175" s="11">
        <v>46.7374903969069</v>
      </c>
      <c r="HP175" s="11">
        <v>1637.15664045589</v>
      </c>
      <c r="HQ175" s="11">
        <v>621.149163686101</v>
      </c>
      <c r="HR175" s="11">
        <v>1747.37971685445</v>
      </c>
      <c r="HS175" s="11">
        <v>122.570200195096</v>
      </c>
      <c r="HT175" s="11">
        <v>306.679773424744</v>
      </c>
      <c r="HU175" s="11">
        <v>299.293682884034</v>
      </c>
      <c r="HV175" s="11">
        <v>-1.76214598468505e-12</v>
      </c>
      <c r="HW175" s="11">
        <v>9486.02266647477</v>
      </c>
      <c r="HX175" s="20"/>
      <c r="HY175" s="20"/>
      <c r="HZ175" s="20"/>
      <c r="IA175" s="20"/>
      <c r="IB175" s="20"/>
    </row>
    <row r="176" spans="1:236">
      <c r="A176" s="11">
        <v>2013</v>
      </c>
      <c r="B176" s="11">
        <v>2.52470251091703</v>
      </c>
      <c r="C176" s="11">
        <v>1.44302407899203</v>
      </c>
      <c r="D176" s="11">
        <v>34.2271281613917</v>
      </c>
      <c r="E176" s="11">
        <v>0.13</v>
      </c>
      <c r="F176" s="11">
        <v>5.39555925858848</v>
      </c>
      <c r="G176" s="11">
        <v>0.032</v>
      </c>
      <c r="H176" s="11">
        <v>0.152</v>
      </c>
      <c r="I176" s="11">
        <v>51.3776584156332</v>
      </c>
      <c r="J176" s="11">
        <v>1.51064519650655</v>
      </c>
      <c r="K176" s="11">
        <v>0.235</v>
      </c>
      <c r="L176" s="11">
        <v>108.915805392928</v>
      </c>
      <c r="M176" s="11">
        <v>18.4952998463481</v>
      </c>
      <c r="N176" s="11">
        <v>8.93421099771828</v>
      </c>
      <c r="O176" s="11">
        <v>0.554</v>
      </c>
      <c r="P176" s="11">
        <v>8.46061206062553</v>
      </c>
      <c r="Q176" s="11">
        <v>16.8618129892153</v>
      </c>
      <c r="R176" s="11">
        <v>0.497294013710339</v>
      </c>
      <c r="S176" s="11">
        <v>17.5015164110981</v>
      </c>
      <c r="T176" s="11">
        <v>28.046275365976</v>
      </c>
      <c r="U176" s="11">
        <v>0.12</v>
      </c>
      <c r="V176" s="11">
        <v>1.24617217716781</v>
      </c>
      <c r="W176" s="11">
        <v>0.146</v>
      </c>
      <c r="X176" s="11">
        <v>0.25060083070685</v>
      </c>
      <c r="Y176" s="11">
        <v>0.023</v>
      </c>
      <c r="Z176" s="11">
        <v>5.95006801104658</v>
      </c>
      <c r="AA176" s="11">
        <v>1.54559351129077</v>
      </c>
      <c r="AB176" s="11">
        <v>145.310589519651</v>
      </c>
      <c r="AC176" s="11">
        <v>0.058</v>
      </c>
      <c r="AD176" s="11">
        <v>1.98709434683198</v>
      </c>
      <c r="AE176" s="11">
        <v>11.6610875354804</v>
      </c>
      <c r="AF176" s="11">
        <v>0.781615769909888</v>
      </c>
      <c r="AG176" s="11">
        <v>0.098</v>
      </c>
      <c r="AH176" s="11">
        <v>1.53840884279476</v>
      </c>
      <c r="AI176" s="11">
        <v>155.254857807768</v>
      </c>
      <c r="AJ176" s="11">
        <v>0.135</v>
      </c>
      <c r="AK176" s="11">
        <v>0.032</v>
      </c>
      <c r="AL176" s="11">
        <v>0.498191288800216</v>
      </c>
      <c r="AM176" s="11">
        <v>22.2953049833308</v>
      </c>
      <c r="AN176" s="11">
        <v>2716.36118661585</v>
      </c>
      <c r="AO176" s="11">
        <v>23.5927681284422</v>
      </c>
      <c r="AP176" s="11">
        <v>0.05</v>
      </c>
      <c r="AQ176" s="11">
        <v>0.876291119590452</v>
      </c>
      <c r="AR176" s="11">
        <v>0.023</v>
      </c>
      <c r="AS176" s="11">
        <v>2.08283751270405</v>
      </c>
      <c r="AT176" s="11">
        <v>2.60004185858235</v>
      </c>
      <c r="AU176" s="11">
        <v>5.02349281113537</v>
      </c>
      <c r="AV176" s="11">
        <v>7.64850348863329</v>
      </c>
      <c r="AW176" s="11">
        <v>1.618</v>
      </c>
      <c r="AX176" s="11">
        <v>1.79690367463823</v>
      </c>
      <c r="AY176" s="11">
        <v>29.1273165805672</v>
      </c>
      <c r="AZ176" s="11">
        <v>7.37271480131008</v>
      </c>
      <c r="BA176" s="11">
        <v>0.969024565645867</v>
      </c>
      <c r="BB176" s="11">
        <v>11.3961083387104</v>
      </c>
      <c r="BC176" s="11">
        <v>0.15193511290773</v>
      </c>
      <c r="BD176" s="11">
        <v>0.043</v>
      </c>
      <c r="BE176" s="11">
        <v>5.80430142393245</v>
      </c>
      <c r="BF176" s="11">
        <v>10.416403840199</v>
      </c>
      <c r="BG176" s="11">
        <v>56.4829796672018</v>
      </c>
      <c r="BH176" s="11">
        <v>1.66333836289482</v>
      </c>
      <c r="BI176" s="11">
        <v>1.89034694956883</v>
      </c>
      <c r="BJ176" s="11">
        <v>0.155433839791852</v>
      </c>
      <c r="BK176" s="11">
        <v>5.35857642154222</v>
      </c>
      <c r="BL176" s="11">
        <v>2.66949480994503</v>
      </c>
      <c r="BM176" s="11">
        <v>0.177</v>
      </c>
      <c r="BN176" s="11">
        <v>0.037</v>
      </c>
      <c r="BO176" s="11">
        <v>0.283</v>
      </c>
      <c r="BP176" s="11">
        <v>14.1154475982533</v>
      </c>
      <c r="BQ176" s="11">
        <v>97.8992953992555</v>
      </c>
      <c r="BR176" s="11">
        <v>0.24</v>
      </c>
      <c r="BS176" s="11">
        <v>0.916761314176622</v>
      </c>
      <c r="BT176" s="11">
        <v>0.116</v>
      </c>
      <c r="BU176" s="11">
        <v>2.18594471416192</v>
      </c>
      <c r="BV176" s="11">
        <v>227.004048325592</v>
      </c>
      <c r="BW176" s="11">
        <v>3.39695634157844</v>
      </c>
      <c r="BX176" s="11">
        <v>22.3016538946484</v>
      </c>
      <c r="BY176" s="11">
        <v>0.1536471069869</v>
      </c>
      <c r="BZ176" s="11">
        <v>0.083</v>
      </c>
      <c r="CA176" s="11">
        <v>3.48898534043</v>
      </c>
      <c r="CB176" s="11">
        <v>0.576</v>
      </c>
      <c r="CC176" s="11">
        <v>0.067</v>
      </c>
      <c r="CD176" s="11">
        <v>0.52</v>
      </c>
      <c r="CE176" s="11">
        <v>0.738605309089318</v>
      </c>
      <c r="CF176" s="11">
        <v>2.55592194323144</v>
      </c>
      <c r="CG176" s="11">
        <v>12.0924920861691</v>
      </c>
      <c r="CH176" s="11">
        <v>11.8685913537118</v>
      </c>
      <c r="CI176" s="11">
        <v>0.951983987445415</v>
      </c>
      <c r="CJ176" s="11">
        <v>543.62329102799</v>
      </c>
      <c r="CK176" s="11">
        <v>131.867285490124</v>
      </c>
      <c r="CL176" s="11">
        <v>31.6564832648409</v>
      </c>
      <c r="CM176" s="11">
        <v>10.1743778688562</v>
      </c>
      <c r="CN176" s="11">
        <v>160.785867578286</v>
      </c>
      <c r="CO176" s="11">
        <v>17.2202637510914</v>
      </c>
      <c r="CP176" s="11">
        <v>100.839161467365</v>
      </c>
      <c r="CQ176" s="11">
        <v>2.31775128581235</v>
      </c>
      <c r="CR176" s="11">
        <v>358.978657007964</v>
      </c>
      <c r="CS176" s="11">
        <v>6.49922398574177</v>
      </c>
      <c r="CT176" s="11">
        <v>69.6410820623817</v>
      </c>
      <c r="CU176" s="11">
        <v>3.67302825091941</v>
      </c>
      <c r="CV176" s="11">
        <v>0.014</v>
      </c>
      <c r="CW176" s="11">
        <v>2.1750454374161</v>
      </c>
      <c r="CX176" s="11">
        <v>22.3466871423589</v>
      </c>
      <c r="CY176" s="11">
        <v>2.65660835152838</v>
      </c>
      <c r="CZ176" s="11">
        <v>1.16298016842796</v>
      </c>
      <c r="DA176" s="11">
        <v>2.0111228837522</v>
      </c>
      <c r="DB176" s="11">
        <v>6.04895851528384</v>
      </c>
      <c r="DC176" s="11">
        <v>0.637</v>
      </c>
      <c r="DD176" s="11">
        <v>0.238609412693997</v>
      </c>
      <c r="DE176" s="11">
        <v>9.73642645484631</v>
      </c>
      <c r="DF176" s="11">
        <v>0.0525504603328591</v>
      </c>
      <c r="DG176" s="11">
        <v>3.59711780021834</v>
      </c>
      <c r="DH176" s="11">
        <v>2.82032296360399</v>
      </c>
      <c r="DI176" s="11">
        <v>0.27</v>
      </c>
      <c r="DJ176" s="11">
        <v>2.044</v>
      </c>
      <c r="DK176" s="11">
        <v>0.875433839791852</v>
      </c>
      <c r="DL176" s="11">
        <v>0.31273948498556</v>
      </c>
      <c r="DM176" s="11">
        <v>64.4854681586493</v>
      </c>
      <c r="DN176" s="11">
        <v>0.298</v>
      </c>
      <c r="DO176" s="11">
        <v>0.748742997862674</v>
      </c>
      <c r="DP176" s="11">
        <v>0.663059825327511</v>
      </c>
      <c r="DQ176" s="11">
        <v>0.038</v>
      </c>
      <c r="DR176" s="11">
        <v>0.563028936512202</v>
      </c>
      <c r="DS176" s="11">
        <v>1.11</v>
      </c>
      <c r="DT176" s="11">
        <v>133.003105242186</v>
      </c>
      <c r="DU176" s="11">
        <v>11.8623197469279</v>
      </c>
      <c r="DV176" s="11">
        <v>0.587</v>
      </c>
      <c r="DW176" s="11">
        <v>0.013</v>
      </c>
      <c r="DX176" s="11">
        <v>15.4493496569409</v>
      </c>
      <c r="DY176" s="11">
        <v>0.975853000195767</v>
      </c>
      <c r="DZ176" s="11">
        <v>3.42902039116578</v>
      </c>
      <c r="EA176" s="11">
        <v>0.700799126637554</v>
      </c>
      <c r="EB176" s="11">
        <v>0.013</v>
      </c>
      <c r="EC176" s="11">
        <v>1.69700867513896</v>
      </c>
      <c r="ED176" s="11">
        <v>44.9665886339616</v>
      </c>
      <c r="EE176" s="11">
        <v>1.08355052557563</v>
      </c>
      <c r="EF176" s="11">
        <v>9.61733464560927</v>
      </c>
      <c r="EG176" s="11">
        <v>1.25693450908057</v>
      </c>
      <c r="EH176" s="11">
        <v>0.518265077007358</v>
      </c>
      <c r="EI176" s="11">
        <v>26.9654745417834</v>
      </c>
      <c r="EJ176" s="11">
        <v>0.002</v>
      </c>
      <c r="EK176" s="11">
        <v>12.1495633187773</v>
      </c>
      <c r="EL176" s="11">
        <v>0.665</v>
      </c>
      <c r="EM176" s="11">
        <v>16.6071202947515</v>
      </c>
      <c r="EN176" s="11">
        <v>41.0439238649488</v>
      </c>
      <c r="EO176" s="11">
        <v>0.062</v>
      </c>
      <c r="EP176" s="11">
        <v>2.86934582541684</v>
      </c>
      <c r="EQ176" s="11">
        <v>1.45502688816967</v>
      </c>
      <c r="ER176" s="11">
        <v>1.41161217248908</v>
      </c>
      <c r="ES176" s="11">
        <v>11.671938876715</v>
      </c>
      <c r="ET176" s="11">
        <v>26.1447392044945</v>
      </c>
      <c r="EU176" s="11">
        <v>4.82624809844107</v>
      </c>
      <c r="EV176" s="11">
        <v>87.8622396456057</v>
      </c>
      <c r="EW176" s="11">
        <v>13.1403357721673</v>
      </c>
      <c r="EX176" s="11">
        <v>22.1814863519992</v>
      </c>
      <c r="EY176" s="11">
        <v>1.71615432815649</v>
      </c>
      <c r="EZ176" s="11">
        <v>173.193423220486</v>
      </c>
      <c r="FA176" s="11">
        <v>1.33716113537118</v>
      </c>
      <c r="FB176" s="11">
        <v>0.394</v>
      </c>
      <c r="FC176" s="11">
        <v>4.41493249205144</v>
      </c>
      <c r="FD176" s="11">
        <v>21.4513720239773</v>
      </c>
      <c r="FE176" s="11">
        <v>447.717638702741</v>
      </c>
      <c r="FF176" s="11">
        <v>0.21350299269861</v>
      </c>
      <c r="FG176" s="11">
        <v>0.003</v>
      </c>
      <c r="FH176" s="11">
        <v>0.133</v>
      </c>
      <c r="FI176" s="11">
        <v>0.195</v>
      </c>
      <c r="FJ176" s="11">
        <v>0.053</v>
      </c>
      <c r="FK176" s="11">
        <v>0.03</v>
      </c>
      <c r="FL176" s="11">
        <v>147.665833424215</v>
      </c>
      <c r="FM176" s="11">
        <v>2.14319567439618</v>
      </c>
      <c r="FN176" s="11">
        <v>12.1577105040525</v>
      </c>
      <c r="FO176" s="11">
        <v>0.113</v>
      </c>
      <c r="FP176" s="11">
        <v>0.286</v>
      </c>
      <c r="FQ176" s="11">
        <v>14.986</v>
      </c>
      <c r="FR176" s="11">
        <v>9.7225051442753</v>
      </c>
      <c r="FS176" s="11">
        <v>4.12889257914847</v>
      </c>
      <c r="FT176" s="11">
        <v>0.102</v>
      </c>
      <c r="FU176" s="11">
        <v>0.172</v>
      </c>
      <c r="FV176" s="11">
        <v>125.15751489068</v>
      </c>
      <c r="FW176" s="11">
        <v>68.7613939776549</v>
      </c>
      <c r="FX176" s="11">
        <v>3.96029255329199</v>
      </c>
      <c r="FY176" s="11">
        <v>0.061</v>
      </c>
      <c r="FZ176" s="11">
        <v>0.018</v>
      </c>
      <c r="GA176" s="11">
        <v>0.06</v>
      </c>
      <c r="GB176" s="11">
        <v>0.859003388820725</v>
      </c>
      <c r="GC176" s="11">
        <v>0.382</v>
      </c>
      <c r="GD176" s="11">
        <v>12.3367142078845</v>
      </c>
      <c r="GE176" s="11">
        <v>11.7825950498292</v>
      </c>
      <c r="GF176" s="11">
        <v>9.07250326160597</v>
      </c>
      <c r="GG176" s="11">
        <v>74.938864628821</v>
      </c>
      <c r="GH176" s="11">
        <v>0.793365952181464</v>
      </c>
      <c r="GI176" s="11">
        <v>71.7654330545319</v>
      </c>
      <c r="GJ176" s="11">
        <v>0.0960728690294149</v>
      </c>
      <c r="GK176" s="11">
        <v>0.448294759825328</v>
      </c>
      <c r="GL176" s="11">
        <v>0.031</v>
      </c>
      <c r="GM176" s="11">
        <v>12.3462149779079</v>
      </c>
      <c r="GN176" s="11">
        <v>7.43062127042836</v>
      </c>
      <c r="GO176" s="11">
        <v>94.7957891496085</v>
      </c>
      <c r="GP176" s="11">
        <v>16.4056848454144</v>
      </c>
      <c r="GQ176" s="11">
        <v>0.078</v>
      </c>
      <c r="GR176" s="11">
        <v>0.003</v>
      </c>
      <c r="GS176" s="11">
        <v>1.02470803766376</v>
      </c>
      <c r="GT176" s="11">
        <v>81.1896869259342</v>
      </c>
      <c r="GU176" s="11">
        <v>57.5889684480477</v>
      </c>
      <c r="GV176" s="11">
        <v>130.35242021847</v>
      </c>
      <c r="GW176" s="11">
        <v>2.64232497806109</v>
      </c>
      <c r="GX176" s="11">
        <v>1495.67591067323</v>
      </c>
      <c r="GY176" s="11">
        <v>2.04486168318791</v>
      </c>
      <c r="GZ176" s="11">
        <v>29.8788215308331</v>
      </c>
      <c r="HA176" s="11">
        <v>0.03</v>
      </c>
      <c r="HB176" s="11">
        <v>49.411352127177</v>
      </c>
      <c r="HC176" s="11">
        <v>40.7987041802626</v>
      </c>
      <c r="HD176" s="11">
        <v>0.006</v>
      </c>
      <c r="HE176" s="11">
        <v>6.81727100338571</v>
      </c>
      <c r="HF176" s="11">
        <v>1.20528369575327</v>
      </c>
      <c r="HG176" s="11">
        <v>3.18541856240132</v>
      </c>
      <c r="HH176" s="11">
        <v>3676.74834263072</v>
      </c>
      <c r="HI176" s="11">
        <v>5586.59909441688</v>
      </c>
      <c r="HJ176" s="11">
        <v>3544.55215983385</v>
      </c>
      <c r="HK176" s="11">
        <v>5718.79527721375</v>
      </c>
      <c r="HL176" s="11">
        <v>866.569301939657</v>
      </c>
      <c r="HM176" s="11">
        <v>328.341228208431</v>
      </c>
      <c r="HN176" s="11">
        <v>4457.05188780495</v>
      </c>
      <c r="HO176" s="11">
        <v>46.8770339928434</v>
      </c>
      <c r="HP176" s="11">
        <v>1594.26826618116</v>
      </c>
      <c r="HQ176" s="11">
        <v>608.412068231841</v>
      </c>
      <c r="HR176" s="11">
        <v>1784.10552083017</v>
      </c>
      <c r="HS176" s="11">
        <v>120.553690564113</v>
      </c>
      <c r="HT176" s="11">
        <v>323.737741234087</v>
      </c>
      <c r="HU176" s="11">
        <v>303.680028469233</v>
      </c>
      <c r="HV176" s="11">
        <v>-3.97903932025656e-13</v>
      </c>
      <c r="HW176" s="11">
        <v>9567.02746551683</v>
      </c>
      <c r="HX176" s="20"/>
      <c r="HY176" s="20"/>
      <c r="HZ176" s="20"/>
      <c r="IA176" s="20"/>
      <c r="IB176" s="20"/>
    </row>
    <row r="177" spans="1:236">
      <c r="A177" s="11">
        <v>2014</v>
      </c>
      <c r="B177" s="11">
        <v>2.5028136919793</v>
      </c>
      <c r="C177" s="11">
        <v>1.63430381071933</v>
      </c>
      <c r="D177" s="11">
        <v>36.8303257179005</v>
      </c>
      <c r="E177" s="11">
        <v>0.126</v>
      </c>
      <c r="F177" s="11">
        <v>4.97115023415707</v>
      </c>
      <c r="G177" s="11">
        <v>0.033</v>
      </c>
      <c r="H177" s="11">
        <v>0.155</v>
      </c>
      <c r="I177" s="11">
        <v>51.0397538545816</v>
      </c>
      <c r="J177" s="11">
        <v>1.52950673096627</v>
      </c>
      <c r="K177" s="11">
        <v>0.238</v>
      </c>
      <c r="L177" s="11">
        <v>107.185831933329</v>
      </c>
      <c r="M177" s="11">
        <v>17.5125074286842</v>
      </c>
      <c r="N177" s="11">
        <v>9.21548436343954</v>
      </c>
      <c r="O177" s="11">
        <v>0.583</v>
      </c>
      <c r="P177" s="11">
        <v>8.41094153806639</v>
      </c>
      <c r="Q177" s="11">
        <v>18.0072785363768</v>
      </c>
      <c r="R177" s="11">
        <v>0.46125973951679</v>
      </c>
      <c r="S177" s="11">
        <v>17.3714174913704</v>
      </c>
      <c r="T177" s="11">
        <v>26.4829673863795</v>
      </c>
      <c r="U177" s="11">
        <v>0.128</v>
      </c>
      <c r="V177" s="11">
        <v>1.3089519650655</v>
      </c>
      <c r="W177" s="11">
        <v>0.183</v>
      </c>
      <c r="X177" s="11">
        <v>0.28062844031954</v>
      </c>
      <c r="Y177" s="11">
        <v>0.023</v>
      </c>
      <c r="Z177" s="11">
        <v>5.27068382004436</v>
      </c>
      <c r="AA177" s="11">
        <v>1.86958635248148</v>
      </c>
      <c r="AB177" s="11">
        <v>152.265556768559</v>
      </c>
      <c r="AC177" s="11">
        <v>0.059</v>
      </c>
      <c r="AD177" s="11">
        <v>2.30910120532814</v>
      </c>
      <c r="AE177" s="11">
        <v>12.3502987363537</v>
      </c>
      <c r="AF177" s="11">
        <v>0.794620003335741</v>
      </c>
      <c r="AG177" s="11">
        <v>0.095</v>
      </c>
      <c r="AH177" s="11">
        <v>1.86524391487389</v>
      </c>
      <c r="AI177" s="11">
        <v>154.603945908064</v>
      </c>
      <c r="AJ177" s="11">
        <v>0.133</v>
      </c>
      <c r="AK177" s="11">
        <v>0.034</v>
      </c>
      <c r="AL177" s="11">
        <v>0.51223495185053</v>
      </c>
      <c r="AM177" s="11">
        <v>21.1588996812071</v>
      </c>
      <c r="AN177" s="11">
        <v>2725.54698490821</v>
      </c>
      <c r="AO177" s="11">
        <v>26.3806733031111</v>
      </c>
      <c r="AP177" s="11">
        <v>0.044</v>
      </c>
      <c r="AQ177" s="11">
        <v>0.847353117137368</v>
      </c>
      <c r="AR177" s="11">
        <v>0.022</v>
      </c>
      <c r="AS177" s="11">
        <v>2.11471317144671</v>
      </c>
      <c r="AT177" s="11">
        <v>2.65804484521631</v>
      </c>
      <c r="AU177" s="11">
        <v>4.8191025900655</v>
      </c>
      <c r="AV177" s="11">
        <v>7.48961421469097</v>
      </c>
      <c r="AW177" s="11">
        <v>1.855</v>
      </c>
      <c r="AX177" s="11">
        <v>1.89740563525155</v>
      </c>
      <c r="AY177" s="11">
        <v>28.4514301981731</v>
      </c>
      <c r="AZ177" s="11">
        <v>8.33612566502241</v>
      </c>
      <c r="BA177" s="11">
        <v>1.26871374831543</v>
      </c>
      <c r="BB177" s="11">
        <v>10.252410006581</v>
      </c>
      <c r="BC177" s="11">
        <v>0.105978661456764</v>
      </c>
      <c r="BD177" s="11">
        <v>0.045</v>
      </c>
      <c r="BE177" s="11">
        <v>5.94994846287973</v>
      </c>
      <c r="BF177" s="11">
        <v>11.4208029128565</v>
      </c>
      <c r="BG177" s="11">
        <v>60.500344118982</v>
      </c>
      <c r="BH177" s="11">
        <v>1.67880878096447</v>
      </c>
      <c r="BI177" s="11">
        <v>1.75633793911351</v>
      </c>
      <c r="BJ177" s="11">
        <v>0.155324071382681</v>
      </c>
      <c r="BK177" s="11">
        <v>5.12662463842941</v>
      </c>
      <c r="BL177" s="11">
        <v>3.27962505730287</v>
      </c>
      <c r="BM177" s="11">
        <v>0.163</v>
      </c>
      <c r="BN177" s="11">
        <v>0.037</v>
      </c>
      <c r="BO177" s="11">
        <v>0.322</v>
      </c>
      <c r="BP177" s="11">
        <v>12.9972707423581</v>
      </c>
      <c r="BQ177" s="11">
        <v>89.2036370325988</v>
      </c>
      <c r="BR177" s="11">
        <v>0.232</v>
      </c>
      <c r="BS177" s="11">
        <v>0.980456518496002</v>
      </c>
      <c r="BT177" s="11">
        <v>0.138</v>
      </c>
      <c r="BU177" s="11">
        <v>2.43842854848691</v>
      </c>
      <c r="BV177" s="11">
        <v>216.315160111605</v>
      </c>
      <c r="BW177" s="11">
        <v>3.55679164901995</v>
      </c>
      <c r="BX177" s="11">
        <v>21.4617078427878</v>
      </c>
      <c r="BY177" s="11">
        <v>0.142634170305677</v>
      </c>
      <c r="BZ177" s="11">
        <v>0.064</v>
      </c>
      <c r="CA177" s="11">
        <v>3.76234217382792</v>
      </c>
      <c r="CB177" s="11">
        <v>0.591</v>
      </c>
      <c r="CC177" s="11">
        <v>0.071</v>
      </c>
      <c r="CD177" s="11">
        <v>0.538215238723697</v>
      </c>
      <c r="CE177" s="11">
        <v>0.738161756192895</v>
      </c>
      <c r="CF177" s="11">
        <v>2.58767412663755</v>
      </c>
      <c r="CG177" s="11">
        <v>12.4158716773184</v>
      </c>
      <c r="CH177" s="11">
        <v>11.9101758242358</v>
      </c>
      <c r="CI177" s="11">
        <v>0.940260756004367</v>
      </c>
      <c r="CJ177" s="11">
        <v>585.376025062049</v>
      </c>
      <c r="CK177" s="11">
        <v>131.586309746428</v>
      </c>
      <c r="CL177" s="11">
        <v>30.1681373079384</v>
      </c>
      <c r="CM177" s="11">
        <v>10.0573603294097</v>
      </c>
      <c r="CN177" s="11">
        <v>169.592919273081</v>
      </c>
      <c r="CO177" s="11">
        <v>16.4525703811402</v>
      </c>
      <c r="CP177" s="11">
        <v>95.3603533583348</v>
      </c>
      <c r="CQ177" s="11">
        <v>2.10083344154076</v>
      </c>
      <c r="CR177" s="11">
        <v>344.925139896909</v>
      </c>
      <c r="CS177" s="11">
        <v>7.06741961721976</v>
      </c>
      <c r="CT177" s="11">
        <v>74.8607204486083</v>
      </c>
      <c r="CU177" s="11">
        <v>3.96603195526514</v>
      </c>
      <c r="CV177" s="11">
        <v>0.016</v>
      </c>
      <c r="CW177" s="11">
        <v>1.94669088886955</v>
      </c>
      <c r="CX177" s="11">
        <v>20.1400410578427</v>
      </c>
      <c r="CY177" s="11">
        <v>2.79377401746725</v>
      </c>
      <c r="CZ177" s="11">
        <v>1.21443592259623</v>
      </c>
      <c r="DA177" s="11">
        <v>1.95748036735478</v>
      </c>
      <c r="DB177" s="11">
        <v>6.54804254702505</v>
      </c>
      <c r="DC177" s="11">
        <v>0.675</v>
      </c>
      <c r="DD177" s="11">
        <v>0.22419826546909</v>
      </c>
      <c r="DE177" s="11">
        <v>15.0527864073325</v>
      </c>
      <c r="DF177" s="11">
        <v>0.0440117821513374</v>
      </c>
      <c r="DG177" s="11">
        <v>3.51660162936681</v>
      </c>
      <c r="DH177" s="11">
        <v>2.67906021401484</v>
      </c>
      <c r="DI177" s="11">
        <v>0.353</v>
      </c>
      <c r="DJ177" s="11">
        <v>1.966</v>
      </c>
      <c r="DK177" s="11">
        <v>0.861863524814792</v>
      </c>
      <c r="DL177" s="11">
        <v>0.284050023728936</v>
      </c>
      <c r="DM177" s="11">
        <v>65.1257291220947</v>
      </c>
      <c r="DN177" s="11">
        <v>0.359</v>
      </c>
      <c r="DO177" s="11">
        <v>0.855799509185084</v>
      </c>
      <c r="DP177" s="11">
        <v>0.659688810043668</v>
      </c>
      <c r="DQ177" s="11">
        <v>0.039</v>
      </c>
      <c r="DR177" s="11">
        <v>0.682018439285933</v>
      </c>
      <c r="DS177" s="11">
        <v>1.148</v>
      </c>
      <c r="DT177" s="11">
        <v>129.618056242537</v>
      </c>
      <c r="DU177" s="11">
        <v>8.07878588310151</v>
      </c>
      <c r="DV177" s="11">
        <v>0.575</v>
      </c>
      <c r="DW177" s="11">
        <v>0.013</v>
      </c>
      <c r="DX177" s="11">
        <v>15.6045076624255</v>
      </c>
      <c r="DY177" s="11">
        <v>2.21091015351912</v>
      </c>
      <c r="DZ177" s="11">
        <v>4.28920450082852</v>
      </c>
      <c r="EA177" s="11">
        <v>1.00382001499185</v>
      </c>
      <c r="EB177" s="11">
        <v>0.014</v>
      </c>
      <c r="EC177" s="11">
        <v>2.07187070545246</v>
      </c>
      <c r="ED177" s="11">
        <v>42.9427607826001</v>
      </c>
      <c r="EE177" s="11">
        <v>1.36710382121412</v>
      </c>
      <c r="EF177" s="11">
        <v>9.67114333039612</v>
      </c>
      <c r="EG177" s="11">
        <v>1.29506614667513</v>
      </c>
      <c r="EH177" s="11">
        <v>0.569173388244454</v>
      </c>
      <c r="EI177" s="11">
        <v>29.2492324184319</v>
      </c>
      <c r="EJ177" s="11">
        <v>0.003</v>
      </c>
      <c r="EK177" s="11">
        <v>12.2701965065502</v>
      </c>
      <c r="EL177" s="11">
        <v>0.774</v>
      </c>
      <c r="EM177" s="11">
        <v>16.6595172221294</v>
      </c>
      <c r="EN177" s="11">
        <v>42.4853452103128</v>
      </c>
      <c r="EO177" s="11">
        <v>0.06</v>
      </c>
      <c r="EP177" s="11">
        <v>2.9627212303122</v>
      </c>
      <c r="EQ177" s="11">
        <v>1.66814964021424</v>
      </c>
      <c r="ER177" s="11">
        <v>1.48969159388646</v>
      </c>
      <c r="ES177" s="11">
        <v>13.3788326077605</v>
      </c>
      <c r="ET177" s="11">
        <v>27.6157819794318</v>
      </c>
      <c r="EU177" s="11">
        <v>5.40214509963298</v>
      </c>
      <c r="EV177" s="11">
        <v>84.4967923667345</v>
      </c>
      <c r="EW177" s="11">
        <v>13.0846950228211</v>
      </c>
      <c r="EX177" s="11">
        <v>24.3421033706179</v>
      </c>
      <c r="EY177" s="11">
        <v>1.93394436883196</v>
      </c>
      <c r="EZ177" s="11">
        <v>171.770328496041</v>
      </c>
      <c r="FA177" s="11">
        <v>1.29880354803493</v>
      </c>
      <c r="FB177" s="11">
        <v>0.415</v>
      </c>
      <c r="FC177" s="11">
        <v>4.5430399299338</v>
      </c>
      <c r="FD177" s="11">
        <v>21.5864145829672</v>
      </c>
      <c r="FE177" s="11">
        <v>447.587083110762</v>
      </c>
      <c r="FF177" s="11">
        <v>0.226474986757167</v>
      </c>
      <c r="FG177" s="11">
        <v>0.003</v>
      </c>
      <c r="FH177" s="11">
        <v>0.132</v>
      </c>
      <c r="FI177" s="11">
        <v>0.198</v>
      </c>
      <c r="FJ177" s="11">
        <v>0.055</v>
      </c>
      <c r="FK177" s="11">
        <v>0.035</v>
      </c>
      <c r="FL177" s="11">
        <v>166.334032159475</v>
      </c>
      <c r="FM177" s="11">
        <v>2.3811027204511</v>
      </c>
      <c r="FN177" s="11">
        <v>10.1498746902686</v>
      </c>
      <c r="FO177" s="11">
        <v>0.125</v>
      </c>
      <c r="FP177" s="11">
        <v>0.308</v>
      </c>
      <c r="FQ177" s="11">
        <v>14.222</v>
      </c>
      <c r="FR177" s="11">
        <v>9.19982934908123</v>
      </c>
      <c r="FS177" s="11">
        <v>3.70123034115721</v>
      </c>
      <c r="FT177" s="11">
        <v>0.09</v>
      </c>
      <c r="FU177" s="11">
        <v>0.172</v>
      </c>
      <c r="FV177" s="11">
        <v>128.770221542554</v>
      </c>
      <c r="FW177" s="11">
        <v>69.3726000968021</v>
      </c>
      <c r="FX177" s="11">
        <v>4.75436985259555</v>
      </c>
      <c r="FY177" s="11">
        <v>0.063</v>
      </c>
      <c r="FZ177" s="11">
        <v>0.018</v>
      </c>
      <c r="GA177" s="11">
        <v>0.069</v>
      </c>
      <c r="GB177" s="11">
        <v>0.87354249818653</v>
      </c>
      <c r="GC177" s="11">
        <v>0.21</v>
      </c>
      <c r="GD177" s="11">
        <v>11.8648169904701</v>
      </c>
      <c r="GE177" s="11">
        <v>10.7044373362772</v>
      </c>
      <c r="GF177" s="11">
        <v>8.24558914485296</v>
      </c>
      <c r="GG177" s="11">
        <v>75.589519650655</v>
      </c>
      <c r="GH177" s="11">
        <v>1.25549188465398</v>
      </c>
      <c r="GI177" s="11">
        <v>74.1665713782199</v>
      </c>
      <c r="GJ177" s="11">
        <v>0.119281915474698</v>
      </c>
      <c r="GK177" s="11">
        <v>0.420823689956332</v>
      </c>
      <c r="GL177" s="11">
        <v>0.031</v>
      </c>
      <c r="GM177" s="11">
        <v>12.6597003479477</v>
      </c>
      <c r="GN177" s="11">
        <v>7.7966300148785</v>
      </c>
      <c r="GO177" s="11">
        <v>99.3526958751965</v>
      </c>
      <c r="GP177" s="11">
        <v>16.1190618554536</v>
      </c>
      <c r="GQ177" s="11">
        <v>0.084</v>
      </c>
      <c r="GR177" s="11">
        <v>0.003</v>
      </c>
      <c r="GS177" s="11">
        <v>1.11617515010917</v>
      </c>
      <c r="GT177" s="11">
        <v>70.3163250141333</v>
      </c>
      <c r="GU177" s="11">
        <v>56.8345849490616</v>
      </c>
      <c r="GV177" s="11">
        <v>119.761757931342</v>
      </c>
      <c r="GW177" s="11">
        <v>2.51007135341126</v>
      </c>
      <c r="GX177" s="11">
        <v>1508.9195052337</v>
      </c>
      <c r="GY177" s="11">
        <v>1.82432407033416</v>
      </c>
      <c r="GZ177" s="11">
        <v>28.6450529511139</v>
      </c>
      <c r="HA177" s="11">
        <v>0.043</v>
      </c>
      <c r="HB177" s="11">
        <v>42.9204503135013</v>
      </c>
      <c r="HC177" s="11">
        <v>49.1096575557856</v>
      </c>
      <c r="HD177" s="11">
        <v>0.006</v>
      </c>
      <c r="HE177" s="11">
        <v>6.60969552652364</v>
      </c>
      <c r="HF177" s="11">
        <v>1.33093798098736</v>
      </c>
      <c r="HG177" s="11">
        <v>3.26041161097722</v>
      </c>
      <c r="HH177" s="11">
        <v>3613.63292670899</v>
      </c>
      <c r="HI177" s="11">
        <v>5707.65268395745</v>
      </c>
      <c r="HJ177" s="11">
        <v>3489.80815957195</v>
      </c>
      <c r="HK177" s="11">
        <v>5831.47745109449</v>
      </c>
      <c r="HL177" s="11">
        <v>829.260382414662</v>
      </c>
      <c r="HM177" s="11">
        <v>350.444064062756</v>
      </c>
      <c r="HN177" s="11">
        <v>4513.0020753578</v>
      </c>
      <c r="HO177" s="11">
        <v>47.7288435926328</v>
      </c>
      <c r="HP177" s="11">
        <v>1531.38622910119</v>
      </c>
      <c r="HQ177" s="11">
        <v>637.532289970171</v>
      </c>
      <c r="HR177" s="11">
        <v>1793.30214155461</v>
      </c>
      <c r="HS177" s="11">
        <v>119.197079084939</v>
      </c>
      <c r="HT177" s="11">
        <v>328.692887942341</v>
      </c>
      <c r="HU177" s="11">
        <v>305.7560065854</v>
      </c>
      <c r="HV177" s="11">
        <v>-2.04636307898909e-12</v>
      </c>
      <c r="HW177" s="11">
        <v>9627.04161725184</v>
      </c>
      <c r="HX177" s="20"/>
      <c r="HY177" s="20"/>
      <c r="HZ177" s="20"/>
      <c r="IA177" s="20"/>
      <c r="IB177" s="20"/>
    </row>
    <row r="178" spans="1:236">
      <c r="A178" s="11">
        <v>2015</v>
      </c>
      <c r="B178" s="11">
        <v>2.67224153930131</v>
      </c>
      <c r="C178" s="11">
        <v>1.27641168314593</v>
      </c>
      <c r="D178" s="11">
        <v>39.0120160576223</v>
      </c>
      <c r="E178" s="11">
        <v>0.127</v>
      </c>
      <c r="F178" s="11">
        <v>4.95931298968805</v>
      </c>
      <c r="G178" s="11">
        <v>0.038</v>
      </c>
      <c r="H178" s="11">
        <v>0.159</v>
      </c>
      <c r="I178" s="11">
        <v>51.9998759584158</v>
      </c>
      <c r="J178" s="11">
        <v>1.49271925458088</v>
      </c>
      <c r="K178" s="11">
        <v>0.245</v>
      </c>
      <c r="L178" s="11">
        <v>109.578772810099</v>
      </c>
      <c r="M178" s="11">
        <v>18.1106607545516</v>
      </c>
      <c r="N178" s="11">
        <v>9.36718623645843</v>
      </c>
      <c r="O178" s="11">
        <v>0.613</v>
      </c>
      <c r="P178" s="11">
        <v>8.83810951059039</v>
      </c>
      <c r="Q178" s="11">
        <v>19.9509433507949</v>
      </c>
      <c r="R178" s="11">
        <v>0.46025973951679</v>
      </c>
      <c r="S178" s="11">
        <v>16.0477378458927</v>
      </c>
      <c r="T178" s="11">
        <v>27.6405625714529</v>
      </c>
      <c r="U178" s="11">
        <v>0.175</v>
      </c>
      <c r="V178" s="11">
        <v>1.45438758973621</v>
      </c>
      <c r="W178" s="11">
        <v>0.147</v>
      </c>
      <c r="X178" s="11">
        <v>0.288347662852712</v>
      </c>
      <c r="Y178" s="11">
        <v>0.026</v>
      </c>
      <c r="Z178" s="11">
        <v>5.03834348404267</v>
      </c>
      <c r="AA178" s="11">
        <v>1.47958770292037</v>
      </c>
      <c r="AB178" s="11">
        <v>144.474072052402</v>
      </c>
      <c r="AC178" s="11">
        <v>0.062</v>
      </c>
      <c r="AD178" s="11">
        <v>1.7841082735309</v>
      </c>
      <c r="AE178" s="11">
        <v>13.1560691157205</v>
      </c>
      <c r="AF178" s="11">
        <v>1.01391514180071</v>
      </c>
      <c r="AG178" s="11">
        <v>0.097</v>
      </c>
      <c r="AH178" s="11">
        <v>2.28319050218341</v>
      </c>
      <c r="AI178" s="11">
        <v>154.378842937042</v>
      </c>
      <c r="AJ178" s="11">
        <v>0.134</v>
      </c>
      <c r="AK178" s="11">
        <v>0.049</v>
      </c>
      <c r="AL178" s="11">
        <v>0.51938907562763</v>
      </c>
      <c r="AM178" s="11">
        <v>22.2960113710204</v>
      </c>
      <c r="AN178" s="11">
        <v>2690.94378911742</v>
      </c>
      <c r="AO178" s="11">
        <v>25.991539723862</v>
      </c>
      <c r="AP178" s="11">
        <v>0.049</v>
      </c>
      <c r="AQ178" s="11">
        <v>0.93471425812592</v>
      </c>
      <c r="AR178" s="11">
        <v>0.022</v>
      </c>
      <c r="AS178" s="11">
        <v>2.02129404954316</v>
      </c>
      <c r="AT178" s="11">
        <v>2.56704073610382</v>
      </c>
      <c r="AU178" s="11">
        <v>4.85889872543668</v>
      </c>
      <c r="AV178" s="11">
        <v>8.00075193471864</v>
      </c>
      <c r="AW178" s="11">
        <v>2</v>
      </c>
      <c r="AX178" s="11">
        <v>1.9030715072462</v>
      </c>
      <c r="AY178" s="11">
        <v>28.6574568922826</v>
      </c>
      <c r="AZ178" s="11">
        <v>6.72039623144963</v>
      </c>
      <c r="BA178" s="11">
        <v>0.785510793724802</v>
      </c>
      <c r="BB178" s="11">
        <v>9.58034876022687</v>
      </c>
      <c r="BC178" s="11">
        <v>0.117805956493806</v>
      </c>
      <c r="BD178" s="11">
        <v>0.048</v>
      </c>
      <c r="BE178" s="11">
        <v>6.41227874471609</v>
      </c>
      <c r="BF178" s="11">
        <v>10.723278626964</v>
      </c>
      <c r="BG178" s="11">
        <v>59.8178762753803</v>
      </c>
      <c r="BH178" s="11">
        <v>1.81980679876539</v>
      </c>
      <c r="BI178" s="11">
        <v>1.62329661975762</v>
      </c>
      <c r="BJ178" s="11">
        <v>0.151295157269396</v>
      </c>
      <c r="BK178" s="11">
        <v>4.30666572931472</v>
      </c>
      <c r="BL178" s="11">
        <v>3.46517624073959</v>
      </c>
      <c r="BM178" s="11">
        <v>0.166</v>
      </c>
      <c r="BN178" s="11">
        <v>0.039</v>
      </c>
      <c r="BO178" s="11">
        <v>0.339</v>
      </c>
      <c r="BP178" s="11">
        <v>12.061135371179</v>
      </c>
      <c r="BQ178" s="11">
        <v>90.472086196636</v>
      </c>
      <c r="BR178" s="11">
        <v>0.231</v>
      </c>
      <c r="BS178" s="11">
        <v>0.967951561607949</v>
      </c>
      <c r="BT178" s="11">
        <v>0.159</v>
      </c>
      <c r="BU178" s="11">
        <v>2.66112892838332</v>
      </c>
      <c r="BV178" s="11">
        <v>218.571095412219</v>
      </c>
      <c r="BW178" s="11">
        <v>3.90916298879499</v>
      </c>
      <c r="BX178" s="11">
        <v>20.4494160670412</v>
      </c>
      <c r="BY178" s="11">
        <v>0.143480349344978</v>
      </c>
      <c r="BZ178" s="11">
        <v>0.071</v>
      </c>
      <c r="CA178" s="11">
        <v>4.33633558879047</v>
      </c>
      <c r="CB178" s="11">
        <v>0.669</v>
      </c>
      <c r="CC178" s="11">
        <v>0.076</v>
      </c>
      <c r="CD178" s="11">
        <v>0.546761936184839</v>
      </c>
      <c r="CE178" s="11">
        <v>0.726161756192895</v>
      </c>
      <c r="CF178" s="11">
        <v>2.82423009873267</v>
      </c>
      <c r="CG178" s="11">
        <v>11.5720313532092</v>
      </c>
      <c r="CH178" s="11">
        <v>12.7093134907205</v>
      </c>
      <c r="CI178" s="11">
        <v>0.966479508733624</v>
      </c>
      <c r="CJ178" s="11">
        <v>608.647977237099</v>
      </c>
      <c r="CK178" s="11">
        <v>145.658851848992</v>
      </c>
      <c r="CL178" s="11">
        <v>30.3911382016756</v>
      </c>
      <c r="CM178" s="11">
        <v>10.5665914688336</v>
      </c>
      <c r="CN178" s="11">
        <v>169.043796590692</v>
      </c>
      <c r="CO178" s="11">
        <v>17.177479531728</v>
      </c>
      <c r="CP178" s="11">
        <v>98.5956153690714</v>
      </c>
      <c r="CQ178" s="11">
        <v>2.18310819509819</v>
      </c>
      <c r="CR178" s="11">
        <v>333.842613722374</v>
      </c>
      <c r="CS178" s="11">
        <v>6.97295109196928</v>
      </c>
      <c r="CT178" s="11">
        <v>76.0538423061177</v>
      </c>
      <c r="CU178" s="11">
        <v>4.63932814272654</v>
      </c>
      <c r="CV178" s="11">
        <v>0.015</v>
      </c>
      <c r="CW178" s="11">
        <v>2.26271540772131</v>
      </c>
      <c r="CX178" s="11">
        <v>25.3371096842693</v>
      </c>
      <c r="CY178" s="11">
        <v>2.80152319868996</v>
      </c>
      <c r="CZ178" s="11">
        <v>2.51890057016698</v>
      </c>
      <c r="DA178" s="11">
        <v>1.98210452714091</v>
      </c>
      <c r="DB178" s="11">
        <v>7.02362233477296</v>
      </c>
      <c r="DC178" s="11">
        <v>0.612</v>
      </c>
      <c r="DD178" s="11">
        <v>0.127515535965386</v>
      </c>
      <c r="DE178" s="11">
        <v>13.5493051571598</v>
      </c>
      <c r="DF178" s="11">
        <v>0.0436063849065716</v>
      </c>
      <c r="DG178" s="11">
        <v>3.57215652838428</v>
      </c>
      <c r="DH178" s="11">
        <v>2.55056372585502</v>
      </c>
      <c r="DI178" s="11">
        <v>0.483</v>
      </c>
      <c r="DJ178" s="11">
        <v>1.84403755868545</v>
      </c>
      <c r="DK178" s="11">
        <v>0.880863524814792</v>
      </c>
      <c r="DL178" s="11">
        <v>0.295547235844389</v>
      </c>
      <c r="DM178" s="11">
        <v>62.3359175908047</v>
      </c>
      <c r="DN178" s="11">
        <v>0.349</v>
      </c>
      <c r="DO178" s="11">
        <v>0.895626804222125</v>
      </c>
      <c r="DP178" s="11">
        <v>0.463798340611354</v>
      </c>
      <c r="DQ178" s="11">
        <v>0.039</v>
      </c>
      <c r="DR178" s="11">
        <v>0.79802145585121</v>
      </c>
      <c r="DS178" s="11">
        <v>1.149</v>
      </c>
      <c r="DT178" s="11">
        <v>128.288378276304</v>
      </c>
      <c r="DU178" s="11">
        <v>6.3446603964129</v>
      </c>
      <c r="DV178" s="11">
        <v>0.611</v>
      </c>
      <c r="DW178" s="11">
        <v>0.015</v>
      </c>
      <c r="DX178" s="11">
        <v>15.9648409361201</v>
      </c>
      <c r="DY178" s="11">
        <v>1.8345339171296</v>
      </c>
      <c r="DZ178" s="11">
        <v>5.94403572970691</v>
      </c>
      <c r="EA178" s="11">
        <v>1.05112008733624</v>
      </c>
      <c r="EB178" s="11">
        <v>0.015</v>
      </c>
      <c r="EC178" s="11">
        <v>1.88445865690318</v>
      </c>
      <c r="ED178" s="11">
        <v>44.6897532831209</v>
      </c>
      <c r="EE178" s="11">
        <v>1.33103412699492</v>
      </c>
      <c r="EF178" s="11">
        <v>9.7713428416857</v>
      </c>
      <c r="EG178" s="11">
        <v>1.48224711184204</v>
      </c>
      <c r="EH178" s="11">
        <v>0.575100142266072</v>
      </c>
      <c r="EI178" s="11">
        <v>25.8828227573862</v>
      </c>
      <c r="EJ178" s="11">
        <v>0.002</v>
      </c>
      <c r="EK178" s="11">
        <v>12.4164847161572</v>
      </c>
      <c r="EL178" s="11">
        <v>0.82</v>
      </c>
      <c r="EM178" s="11">
        <v>17.1999621014604</v>
      </c>
      <c r="EN178" s="11">
        <v>45.1794593805208</v>
      </c>
      <c r="EO178" s="11">
        <v>0.056</v>
      </c>
      <c r="EP178" s="11">
        <v>2.94444329850002</v>
      </c>
      <c r="EQ178" s="11">
        <v>1.77403783486412</v>
      </c>
      <c r="ER178" s="11">
        <v>1.65055581913947</v>
      </c>
      <c r="ES178" s="11">
        <v>13.3197203883709</v>
      </c>
      <c r="ET178" s="11">
        <v>30.607548867011</v>
      </c>
      <c r="EU178" s="11">
        <v>5.40027370742797</v>
      </c>
      <c r="EV178" s="11">
        <v>85.3592367504582</v>
      </c>
      <c r="EW178" s="11">
        <v>14.2557437589346</v>
      </c>
      <c r="EX178" s="11">
        <v>24.3563944338138</v>
      </c>
      <c r="EY178" s="11">
        <v>2.13325669921065</v>
      </c>
      <c r="EZ178" s="11">
        <v>173.083318362769</v>
      </c>
      <c r="FA178" s="11">
        <v>1.30506538402703</v>
      </c>
      <c r="FB178" s="11">
        <v>0.522</v>
      </c>
      <c r="FC178" s="11">
        <v>5.50410863227483</v>
      </c>
      <c r="FD178" s="11">
        <v>21.2357562457485</v>
      </c>
      <c r="FE178" s="11">
        <v>447.236698481357</v>
      </c>
      <c r="FF178" s="11">
        <v>0.264788031144434</v>
      </c>
      <c r="FG178" s="11">
        <v>0.003</v>
      </c>
      <c r="FH178" s="11">
        <v>0.131</v>
      </c>
      <c r="FI178" s="11">
        <v>0.203</v>
      </c>
      <c r="FJ178" s="11">
        <v>0.062</v>
      </c>
      <c r="FK178" s="11">
        <v>0.037</v>
      </c>
      <c r="FL178" s="11">
        <v>184.242673385645</v>
      </c>
      <c r="FM178" s="11">
        <v>2.68706778013509</v>
      </c>
      <c r="FN178" s="11">
        <v>11.9394295075677</v>
      </c>
      <c r="FO178" s="11">
        <v>0.136</v>
      </c>
      <c r="FP178" s="11">
        <v>0.296</v>
      </c>
      <c r="FQ178" s="11">
        <v>16.901</v>
      </c>
      <c r="FR178" s="11">
        <v>9.42363244397862</v>
      </c>
      <c r="FS178" s="11">
        <v>3.72420502183406</v>
      </c>
      <c r="FT178" s="11">
        <v>0.08</v>
      </c>
      <c r="FU178" s="11">
        <v>0.172</v>
      </c>
      <c r="FV178" s="11">
        <v>121.77305924844</v>
      </c>
      <c r="FW178" s="11">
        <v>73.8919872397454</v>
      </c>
      <c r="FX178" s="11">
        <v>5.37319525915154</v>
      </c>
      <c r="FY178" s="11">
        <v>0.064</v>
      </c>
      <c r="FZ178" s="11">
        <v>0.018</v>
      </c>
      <c r="GA178" s="11">
        <v>0.064</v>
      </c>
      <c r="GB178" s="11">
        <v>0.740544137000546</v>
      </c>
      <c r="GC178" s="11">
        <v>0.237</v>
      </c>
      <c r="GD178" s="11">
        <v>11.8499306530343</v>
      </c>
      <c r="GE178" s="11">
        <v>10.5674043372488</v>
      </c>
      <c r="GF178" s="11">
        <v>7.53957006599134</v>
      </c>
      <c r="GG178" s="11">
        <v>75.3992903930131</v>
      </c>
      <c r="GH178" s="11">
        <v>1.4471294854756</v>
      </c>
      <c r="GI178" s="11">
        <v>75.4084330433779</v>
      </c>
      <c r="GJ178" s="11">
        <v>0.116822667334319</v>
      </c>
      <c r="GK178" s="11">
        <v>0.508553746136107</v>
      </c>
      <c r="GL178" s="11">
        <v>0.032</v>
      </c>
      <c r="GM178" s="11">
        <v>12.3149989071074</v>
      </c>
      <c r="GN178" s="11">
        <v>8.32671012190999</v>
      </c>
      <c r="GO178" s="11">
        <v>105.057221695463</v>
      </c>
      <c r="GP178" s="11">
        <v>16.6106467158808</v>
      </c>
      <c r="GQ178" s="11">
        <v>0.085</v>
      </c>
      <c r="GR178" s="11">
        <v>0.003</v>
      </c>
      <c r="GS178" s="11">
        <v>1.23514465065502</v>
      </c>
      <c r="GT178" s="11">
        <v>61.0773938828214</v>
      </c>
      <c r="GU178" s="11">
        <v>61.1036429278969</v>
      </c>
      <c r="GV178" s="11">
        <v>115.300434907992</v>
      </c>
      <c r="GW178" s="11">
        <v>2.65367508875111</v>
      </c>
      <c r="GX178" s="11">
        <v>1467.3780362115</v>
      </c>
      <c r="GY178" s="11">
        <v>1.84007266438725</v>
      </c>
      <c r="GZ178" s="11">
        <v>27.7299487298208</v>
      </c>
      <c r="HA178" s="11">
        <v>0.037</v>
      </c>
      <c r="HB178" s="11">
        <v>40.4821618701162</v>
      </c>
      <c r="HC178" s="11">
        <v>58.3093062730781</v>
      </c>
      <c r="HD178" s="11">
        <v>0.006</v>
      </c>
      <c r="HE178" s="11">
        <v>3.50250727680803</v>
      </c>
      <c r="HF178" s="11">
        <v>1.3823622977775</v>
      </c>
      <c r="HG178" s="11">
        <v>3.3446928164689</v>
      </c>
      <c r="HH178" s="11">
        <v>3564.82909684484</v>
      </c>
      <c r="HI178" s="11">
        <v>5745.66833773565</v>
      </c>
      <c r="HJ178" s="11">
        <v>3457.56882219061</v>
      </c>
      <c r="HK178" s="11">
        <v>5852.92861238989</v>
      </c>
      <c r="HL178" s="11">
        <v>844.637855950779</v>
      </c>
      <c r="HM178" s="11">
        <v>343.480483955119</v>
      </c>
      <c r="HN178" s="11">
        <v>4524.54100071973</v>
      </c>
      <c r="HO178" s="11">
        <v>49.6749162235237</v>
      </c>
      <c r="HP178" s="11">
        <v>1532.86409904108</v>
      </c>
      <c r="HQ178" s="11">
        <v>668.606178832776</v>
      </c>
      <c r="HR178" s="11">
        <v>1750.20673777419</v>
      </c>
      <c r="HS178" s="11">
        <v>121.65914977878</v>
      </c>
      <c r="HT178" s="11">
        <v>319.464868255291</v>
      </c>
      <c r="HU178" s="11">
        <v>315.778981718087</v>
      </c>
      <c r="HV178" s="11">
        <v>-3.5242919693701e-12</v>
      </c>
      <c r="HW178" s="11">
        <v>9626.27641629858</v>
      </c>
      <c r="HX178" s="20"/>
      <c r="HY178" s="20"/>
      <c r="HZ178" s="20"/>
      <c r="IA178" s="20"/>
      <c r="IB178" s="20"/>
    </row>
    <row r="179" spans="1:236">
      <c r="A179" s="11">
        <v>2016</v>
      </c>
      <c r="B179" s="11">
        <v>2.47478120738994</v>
      </c>
      <c r="C179" s="11">
        <v>1.25331383103502</v>
      </c>
      <c r="D179" s="11">
        <v>38.8714029530357</v>
      </c>
      <c r="E179" s="11">
        <v>0.128</v>
      </c>
      <c r="F179" s="11">
        <v>4.28554388895248</v>
      </c>
      <c r="G179" s="11">
        <v>0.038</v>
      </c>
      <c r="H179" s="11">
        <v>0.163</v>
      </c>
      <c r="I179" s="11">
        <v>51.6048163623858</v>
      </c>
      <c r="J179" s="11">
        <v>1.42003639553552</v>
      </c>
      <c r="K179" s="11">
        <v>0.241</v>
      </c>
      <c r="L179" s="11">
        <v>112.00548091819</v>
      </c>
      <c r="M179" s="11">
        <v>18.3453281077458</v>
      </c>
      <c r="N179" s="11">
        <v>9.38228383399815</v>
      </c>
      <c r="O179" s="11">
        <v>0.603</v>
      </c>
      <c r="P179" s="11">
        <v>8.56155004454926</v>
      </c>
      <c r="Q179" s="11">
        <v>20.7906728606363</v>
      </c>
      <c r="R179" s="11">
        <v>0.46225973951679</v>
      </c>
      <c r="S179" s="11">
        <v>15.8663982241854</v>
      </c>
      <c r="T179" s="11">
        <v>27.2220408014361</v>
      </c>
      <c r="U179" s="11">
        <v>0.171</v>
      </c>
      <c r="V179" s="11">
        <v>1.77238381273174</v>
      </c>
      <c r="W179" s="11">
        <v>0.169</v>
      </c>
      <c r="X179" s="11">
        <v>0.344264759376989</v>
      </c>
      <c r="Y179" s="11">
        <v>0.028</v>
      </c>
      <c r="Z179" s="11">
        <v>5.93078820554442</v>
      </c>
      <c r="AA179" s="11">
        <v>1.73258750588402</v>
      </c>
      <c r="AB179" s="11">
        <v>134.483624454148</v>
      </c>
      <c r="AC179" s="11">
        <v>0.063</v>
      </c>
      <c r="AD179" s="11">
        <v>1.95001008354243</v>
      </c>
      <c r="AE179" s="11">
        <v>12.396101525655</v>
      </c>
      <c r="AF179" s="11">
        <v>1.06549877296271</v>
      </c>
      <c r="AG179" s="11">
        <v>0.117</v>
      </c>
      <c r="AH179" s="11">
        <v>2.98081659388646</v>
      </c>
      <c r="AI179" s="11">
        <v>152.530471197036</v>
      </c>
      <c r="AJ179" s="11">
        <v>0.135</v>
      </c>
      <c r="AK179" s="11">
        <v>0.054</v>
      </c>
      <c r="AL179" s="11">
        <v>0.511628395647505</v>
      </c>
      <c r="AM179" s="11">
        <v>22.9667861061648</v>
      </c>
      <c r="AN179" s="11">
        <v>2663.66657188286</v>
      </c>
      <c r="AO179" s="11">
        <v>26.9043352679652</v>
      </c>
      <c r="AP179" s="11">
        <v>0.059</v>
      </c>
      <c r="AQ179" s="11">
        <v>0.989044185143501</v>
      </c>
      <c r="AR179" s="11">
        <v>0.02</v>
      </c>
      <c r="AS179" s="11">
        <v>2.14408671277666</v>
      </c>
      <c r="AT179" s="11">
        <v>3.22094320625749</v>
      </c>
      <c r="AU179" s="11">
        <v>4.93722125272926</v>
      </c>
      <c r="AV179" s="11">
        <v>7.66642844539533</v>
      </c>
      <c r="AW179" s="11">
        <v>1.69</v>
      </c>
      <c r="AX179" s="11">
        <v>2.01282045825213</v>
      </c>
      <c r="AY179" s="11">
        <v>29.1070971958702</v>
      </c>
      <c r="AZ179" s="11">
        <v>7.52508257499582</v>
      </c>
      <c r="BA179" s="11">
        <v>0.590591630110755</v>
      </c>
      <c r="BB179" s="11">
        <v>10.0724838285832</v>
      </c>
      <c r="BC179" s="11">
        <v>0.10374838817282</v>
      </c>
      <c r="BD179" s="11">
        <v>0.047</v>
      </c>
      <c r="BE179" s="11">
        <v>6.7261372063673</v>
      </c>
      <c r="BF179" s="11">
        <v>10.185843724328</v>
      </c>
      <c r="BG179" s="11">
        <v>63.8995351185238</v>
      </c>
      <c r="BH179" s="11">
        <v>1.80016231090633</v>
      </c>
      <c r="BI179" s="11">
        <v>1.82623684270066</v>
      </c>
      <c r="BJ179" s="11">
        <v>0.152151366419722</v>
      </c>
      <c r="BK179" s="11">
        <v>4.75789133713273</v>
      </c>
      <c r="BL179" s="11">
        <v>3.9369330728382</v>
      </c>
      <c r="BM179" s="11">
        <v>0.172</v>
      </c>
      <c r="BN179" s="11">
        <v>0.039</v>
      </c>
      <c r="BO179" s="11">
        <v>0.321</v>
      </c>
      <c r="BP179" s="11">
        <v>12.8960152838428</v>
      </c>
      <c r="BQ179" s="11">
        <v>91.2114626705773</v>
      </c>
      <c r="BR179" s="11">
        <v>0.237</v>
      </c>
      <c r="BS179" s="11">
        <v>1.01372430554348</v>
      </c>
      <c r="BT179" s="11">
        <v>0.161</v>
      </c>
      <c r="BU179" s="11">
        <v>2.74641199793812</v>
      </c>
      <c r="BV179" s="11">
        <v>217.798466550109</v>
      </c>
      <c r="BW179" s="11">
        <v>3.77284871432697</v>
      </c>
      <c r="BX179" s="11">
        <v>19.4758738133323</v>
      </c>
      <c r="BY179" s="11">
        <v>0.1437216430131</v>
      </c>
      <c r="BZ179" s="11">
        <v>0.073</v>
      </c>
      <c r="CA179" s="11">
        <v>4.59062210029186</v>
      </c>
      <c r="CB179" s="11">
        <v>0.748142038946163</v>
      </c>
      <c r="CC179" s="11">
        <v>0.083</v>
      </c>
      <c r="CD179" s="11">
        <v>0.648111114136573</v>
      </c>
      <c r="CE179" s="11">
        <v>0.813187554718693</v>
      </c>
      <c r="CF179" s="11">
        <v>2.6534682825514</v>
      </c>
      <c r="CG179" s="11">
        <v>11.8356393864621</v>
      </c>
      <c r="CH179" s="11">
        <v>12.838194746179</v>
      </c>
      <c r="CI179" s="11">
        <v>0.953513921943232</v>
      </c>
      <c r="CJ179" s="11">
        <v>641.62268113108</v>
      </c>
      <c r="CK179" s="11">
        <v>146.01569911389</v>
      </c>
      <c r="CL179" s="11">
        <v>34.3691969406693</v>
      </c>
      <c r="CM179" s="11">
        <v>11.0171613914259</v>
      </c>
      <c r="CN179" s="11">
        <v>167.829588511129</v>
      </c>
      <c r="CO179" s="11">
        <v>16.6923188210672</v>
      </c>
      <c r="CP179" s="11">
        <v>97.7468213779494</v>
      </c>
      <c r="CQ179" s="11">
        <v>2.22801081182183</v>
      </c>
      <c r="CR179" s="11">
        <v>328.379885625217</v>
      </c>
      <c r="CS179" s="11">
        <v>6.74081048914353</v>
      </c>
      <c r="CT179" s="11">
        <v>75.7903213295392</v>
      </c>
      <c r="CU179" s="11">
        <v>4.94937514572114</v>
      </c>
      <c r="CV179" s="11">
        <v>0.015</v>
      </c>
      <c r="CW179" s="11">
        <v>2.39997201042623</v>
      </c>
      <c r="CX179" s="11">
        <v>29.4282508175857</v>
      </c>
      <c r="CY179" s="11">
        <v>2.62600327510917</v>
      </c>
      <c r="CZ179" s="11">
        <v>4.4918453204763</v>
      </c>
      <c r="DA179" s="11">
        <v>1.9679844178448</v>
      </c>
      <c r="DB179" s="11">
        <v>7.21657599458998</v>
      </c>
      <c r="DC179" s="11">
        <v>0.604</v>
      </c>
      <c r="DD179" s="11">
        <v>0.135677177557663</v>
      </c>
      <c r="DE179" s="11">
        <v>12.9019438645201</v>
      </c>
      <c r="DF179" s="11">
        <v>0.0408947205010553</v>
      </c>
      <c r="DG179" s="11">
        <v>3.590494375</v>
      </c>
      <c r="DH179" s="11">
        <v>2.48100086084423</v>
      </c>
      <c r="DI179" s="11">
        <v>0.486</v>
      </c>
      <c r="DJ179" s="11">
        <v>1.816</v>
      </c>
      <c r="DK179" s="11">
        <v>0.891863524814792</v>
      </c>
      <c r="DL179" s="11">
        <v>0.329042791048405</v>
      </c>
      <c r="DM179" s="11">
        <v>63.0442568343011</v>
      </c>
      <c r="DN179" s="11">
        <v>0.392</v>
      </c>
      <c r="DO179" s="11">
        <v>1.1557419408641</v>
      </c>
      <c r="DP179" s="11">
        <v>0.375437819323144</v>
      </c>
      <c r="DQ179" s="11">
        <v>0.039</v>
      </c>
      <c r="DR179" s="11">
        <v>0.692025004183213</v>
      </c>
      <c r="DS179" s="11">
        <v>1.186</v>
      </c>
      <c r="DT179" s="11">
        <v>128.360856165341</v>
      </c>
      <c r="DU179" s="11">
        <v>6.99032690925136</v>
      </c>
      <c r="DV179" s="11">
        <v>0.55</v>
      </c>
      <c r="DW179" s="11">
        <v>0.008</v>
      </c>
      <c r="DX179" s="11">
        <v>15.9545513100437</v>
      </c>
      <c r="DY179" s="11">
        <v>2.3315709388509</v>
      </c>
      <c r="DZ179" s="11">
        <v>5.74748493982228</v>
      </c>
      <c r="EA179" s="11">
        <v>1.10567576419214</v>
      </c>
      <c r="EB179" s="11">
        <v>0.014</v>
      </c>
      <c r="EC179" s="11">
        <v>2.75249094431624</v>
      </c>
      <c r="ED179" s="11">
        <v>44.925725635072</v>
      </c>
      <c r="EE179" s="11">
        <v>1.49610728713684</v>
      </c>
      <c r="EF179" s="11">
        <v>9.31919420848643</v>
      </c>
      <c r="EG179" s="11">
        <v>1.4754765013262</v>
      </c>
      <c r="EH179" s="11">
        <v>0.562007295841381</v>
      </c>
      <c r="EI179" s="11">
        <v>28.2884830043182</v>
      </c>
      <c r="EJ179" s="11">
        <v>0.002</v>
      </c>
      <c r="EK179" s="11">
        <v>12.1937772925764</v>
      </c>
      <c r="EL179" s="11">
        <v>0.882</v>
      </c>
      <c r="EM179" s="11">
        <v>16.7503783223877</v>
      </c>
      <c r="EN179" s="11">
        <v>53.2142075158824</v>
      </c>
      <c r="EO179" s="11">
        <v>0.058</v>
      </c>
      <c r="EP179" s="11">
        <v>2.8490366838325</v>
      </c>
      <c r="EQ179" s="11">
        <v>1.87204808669858</v>
      </c>
      <c r="ER179" s="11">
        <v>1.96325170306293</v>
      </c>
      <c r="ES179" s="11">
        <v>14.3295022392408</v>
      </c>
      <c r="ET179" s="11">
        <v>33.1528617248693</v>
      </c>
      <c r="EU179" s="11">
        <v>5.78051601186907</v>
      </c>
      <c r="EV179" s="11">
        <v>88.3064766195259</v>
      </c>
      <c r="EW179" s="11">
        <v>13.7311449329792</v>
      </c>
      <c r="EX179" s="11">
        <v>23.3951151023475</v>
      </c>
      <c r="EY179" s="11">
        <v>2.16913326008062</v>
      </c>
      <c r="EZ179" s="11">
        <v>174.103188754719</v>
      </c>
      <c r="FA179" s="11">
        <v>1.33833825468482</v>
      </c>
      <c r="FB179" s="11">
        <v>0.465</v>
      </c>
      <c r="FC179" s="11">
        <v>5.27075861331671</v>
      </c>
      <c r="FD179" s="11">
        <v>20.8275628339911</v>
      </c>
      <c r="FE179" s="11">
        <v>446.202231056281</v>
      </c>
      <c r="FF179" s="11">
        <v>0.286117076419214</v>
      </c>
      <c r="FG179" s="11">
        <v>0.004</v>
      </c>
      <c r="FH179" s="11">
        <v>0.13</v>
      </c>
      <c r="FI179" s="11">
        <v>0.203</v>
      </c>
      <c r="FJ179" s="11">
        <v>0.065</v>
      </c>
      <c r="FK179" s="11">
        <v>0.041</v>
      </c>
      <c r="FL179" s="11">
        <v>189.285007455284</v>
      </c>
      <c r="FM179" s="11">
        <v>2.73354192847575</v>
      </c>
      <c r="FN179" s="11">
        <v>12.2900816050416</v>
      </c>
      <c r="FO179" s="11">
        <v>0.151</v>
      </c>
      <c r="FP179" s="11">
        <v>0.311901449275362</v>
      </c>
      <c r="FQ179" s="11">
        <v>10.996</v>
      </c>
      <c r="FR179" s="11">
        <v>9.54225010669897</v>
      </c>
      <c r="FS179" s="11">
        <v>3.94606072871179</v>
      </c>
      <c r="FT179" s="11">
        <v>0.079</v>
      </c>
      <c r="FU179" s="11">
        <v>0.174</v>
      </c>
      <c r="FV179" s="11">
        <v>124.70834928401</v>
      </c>
      <c r="FW179" s="11">
        <v>70.8583255800052</v>
      </c>
      <c r="FX179" s="11">
        <v>6.27373596578789</v>
      </c>
      <c r="FY179" s="11">
        <v>0.065</v>
      </c>
      <c r="FZ179" s="11">
        <v>0.018</v>
      </c>
      <c r="GA179" s="11">
        <v>0.066</v>
      </c>
      <c r="GB179" s="11">
        <v>0.797152387236968</v>
      </c>
      <c r="GC179" s="11">
        <v>0.288</v>
      </c>
      <c r="GD179" s="11">
        <v>11.8486960322696</v>
      </c>
      <c r="GE179" s="11">
        <v>10.6910715177041</v>
      </c>
      <c r="GF179" s="11">
        <v>7.14981529538301</v>
      </c>
      <c r="GG179" s="11">
        <v>76.4705240174672</v>
      </c>
      <c r="GH179" s="11">
        <v>1.5536301608415</v>
      </c>
      <c r="GI179" s="11">
        <v>77.330056208349</v>
      </c>
      <c r="GJ179" s="11">
        <v>0.13903648204899</v>
      </c>
      <c r="GK179" s="11">
        <v>0.630998474897844</v>
      </c>
      <c r="GL179" s="11">
        <v>0.034</v>
      </c>
      <c r="GM179" s="11">
        <v>10.7913846983292</v>
      </c>
      <c r="GN179" s="11">
        <v>8.1654024088069</v>
      </c>
      <c r="GO179" s="11">
        <v>110.794271410935</v>
      </c>
      <c r="GP179" s="11">
        <v>16.6904563092631</v>
      </c>
      <c r="GQ179" s="11">
        <v>0.09</v>
      </c>
      <c r="GR179" s="11">
        <v>0.003</v>
      </c>
      <c r="GS179" s="11">
        <v>1.30879783729456</v>
      </c>
      <c r="GT179" s="11">
        <v>63.8539946628174</v>
      </c>
      <c r="GU179" s="11">
        <v>61.4463848049493</v>
      </c>
      <c r="GV179" s="11">
        <v>109.014773773453</v>
      </c>
      <c r="GW179" s="11">
        <v>2.78753606347345</v>
      </c>
      <c r="GX179" s="11">
        <v>1433.66052813498</v>
      </c>
      <c r="GY179" s="11">
        <v>1.77981128915216</v>
      </c>
      <c r="GZ179" s="11">
        <v>29.553293204491</v>
      </c>
      <c r="HA179" s="11">
        <v>0.041</v>
      </c>
      <c r="HB179" s="11">
        <v>36.8388718659582</v>
      </c>
      <c r="HC179" s="11">
        <v>60.4912554267814</v>
      </c>
      <c r="HD179" s="11">
        <v>0.007</v>
      </c>
      <c r="HE179" s="11">
        <v>2.55856999209301</v>
      </c>
      <c r="HF179" s="11">
        <v>1.60051366419722</v>
      </c>
      <c r="HG179" s="11">
        <v>2.87485063019735</v>
      </c>
      <c r="HH179" s="11">
        <v>3520.69369903469</v>
      </c>
      <c r="HI179" s="11">
        <v>5785.63333096178</v>
      </c>
      <c r="HJ179" s="11">
        <v>3419.7946354481</v>
      </c>
      <c r="HK179" s="11">
        <v>5886.53239454837</v>
      </c>
      <c r="HL179" s="11">
        <v>844.236140283086</v>
      </c>
      <c r="HM179" s="11">
        <v>354.156802650599</v>
      </c>
      <c r="HN179" s="11">
        <v>4545.29586085682</v>
      </c>
      <c r="HO179" s="11">
        <v>48.0522610478341</v>
      </c>
      <c r="HP179" s="11">
        <v>1528.93128935928</v>
      </c>
      <c r="HQ179" s="11">
        <v>683.099834002112</v>
      </c>
      <c r="HR179" s="11">
        <v>1714.71357714037</v>
      </c>
      <c r="HS179" s="11">
        <v>123.794782413813</v>
      </c>
      <c r="HT179" s="11">
        <v>308.282622525649</v>
      </c>
      <c r="HU179" s="11">
        <v>320.209750142668</v>
      </c>
      <c r="HV179" s="11">
        <v>2.67164068645798e-12</v>
      </c>
      <c r="HW179" s="11">
        <v>9626.53678013915</v>
      </c>
      <c r="HX179" s="20"/>
      <c r="HY179" s="20"/>
      <c r="HZ179" s="20"/>
      <c r="IA179" s="20"/>
      <c r="IB179" s="20"/>
    </row>
    <row r="180" spans="1:236">
      <c r="A180" s="11">
        <v>2017</v>
      </c>
      <c r="B180" s="11">
        <v>2.69322298034935</v>
      </c>
      <c r="C180" s="11">
        <v>1.43622140582919</v>
      </c>
      <c r="D180" s="11">
        <v>40.5448326610341</v>
      </c>
      <c r="E180" s="11">
        <v>0.127</v>
      </c>
      <c r="F180" s="11">
        <v>4.22474503282717</v>
      </c>
      <c r="G180" s="11">
        <v>0.035</v>
      </c>
      <c r="H180" s="11">
        <v>0.165</v>
      </c>
      <c r="I180" s="11">
        <v>50.747821995226</v>
      </c>
      <c r="J180" s="11">
        <v>1.51205047702418</v>
      </c>
      <c r="K180" s="11">
        <v>0.243</v>
      </c>
      <c r="L180" s="11">
        <v>112.941509636507</v>
      </c>
      <c r="M180" s="11">
        <v>18.9952184428831</v>
      </c>
      <c r="N180" s="11">
        <v>9.36760388529207</v>
      </c>
      <c r="O180" s="11">
        <v>0.685</v>
      </c>
      <c r="P180" s="11">
        <v>8.89409791887026</v>
      </c>
      <c r="Q180" s="11">
        <v>22.0331899106151</v>
      </c>
      <c r="R180" s="11">
        <v>0.44885282766599</v>
      </c>
      <c r="S180" s="11">
        <v>16.2068375219323</v>
      </c>
      <c r="T180" s="11">
        <v>27.0720617120207</v>
      </c>
      <c r="U180" s="11">
        <v>0.168</v>
      </c>
      <c r="V180" s="11">
        <v>1.85702812343252</v>
      </c>
      <c r="W180" s="11">
        <v>0.173</v>
      </c>
      <c r="X180" s="11">
        <v>0.366132792780829</v>
      </c>
      <c r="Y180" s="11">
        <v>0.028</v>
      </c>
      <c r="Z180" s="11">
        <v>6.04699080504806</v>
      </c>
      <c r="AA180" s="11">
        <v>1.93158635248148</v>
      </c>
      <c r="AB180" s="11">
        <v>135.989744870496</v>
      </c>
      <c r="AC180" s="11">
        <v>0.049</v>
      </c>
      <c r="AD180" s="11">
        <v>2.38815277084081</v>
      </c>
      <c r="AE180" s="11">
        <v>12.9695785152838</v>
      </c>
      <c r="AF180" s="11">
        <v>1.2333622977775</v>
      </c>
      <c r="AG180" s="11">
        <v>0.14</v>
      </c>
      <c r="AH180" s="11">
        <v>3.40489353295903</v>
      </c>
      <c r="AI180" s="11">
        <v>155.459330926388</v>
      </c>
      <c r="AJ180" s="11">
        <v>0.139</v>
      </c>
      <c r="AK180" s="11">
        <v>0.059</v>
      </c>
      <c r="AL180" s="11">
        <v>0.520063439590677</v>
      </c>
      <c r="AM180" s="11">
        <v>22.9477335153205</v>
      </c>
      <c r="AN180" s="11">
        <v>2730.19622443537</v>
      </c>
      <c r="AO180" s="11">
        <v>24.9024282388807</v>
      </c>
      <c r="AP180" s="11">
        <v>0.073</v>
      </c>
      <c r="AQ180" s="11">
        <v>0.959744463668498</v>
      </c>
      <c r="AR180" s="11">
        <v>0.022</v>
      </c>
      <c r="AS180" s="11">
        <v>2.19132317723554</v>
      </c>
      <c r="AT180" s="11">
        <v>3.23703862914743</v>
      </c>
      <c r="AU180" s="11">
        <v>5.10892464792576</v>
      </c>
      <c r="AV180" s="11">
        <v>6.80681348701125</v>
      </c>
      <c r="AW180" s="11">
        <v>1.355</v>
      </c>
      <c r="AX180" s="11">
        <v>2.04832733326303</v>
      </c>
      <c r="AY180" s="11">
        <v>29.4066156747678</v>
      </c>
      <c r="AZ180" s="11">
        <v>14.1200338253736</v>
      </c>
      <c r="BA180" s="11">
        <v>0.750686008570532</v>
      </c>
      <c r="BB180" s="11">
        <v>9.45755493115658</v>
      </c>
      <c r="BC180" s="11">
        <v>0.106921093135778</v>
      </c>
      <c r="BD180" s="11">
        <v>0.042</v>
      </c>
      <c r="BE180" s="11">
        <v>6.55483674112189</v>
      </c>
      <c r="BF180" s="11">
        <v>10.1439910951677</v>
      </c>
      <c r="BG180" s="11">
        <v>69.7936943395726</v>
      </c>
      <c r="BH180" s="11">
        <v>1.62928502817515</v>
      </c>
      <c r="BI180" s="11">
        <v>1.98915677650737</v>
      </c>
      <c r="BJ180" s="11">
        <v>0.15203622977775</v>
      </c>
      <c r="BK180" s="11">
        <v>5.08079503006587</v>
      </c>
      <c r="BL180" s="11">
        <v>4.25238797490938</v>
      </c>
      <c r="BM180" s="11">
        <v>0.193</v>
      </c>
      <c r="BN180" s="11">
        <v>0.039</v>
      </c>
      <c r="BO180" s="11">
        <v>0.357</v>
      </c>
      <c r="BP180" s="11">
        <v>12.1880458515284</v>
      </c>
      <c r="BQ180" s="11">
        <v>92.0035153087737</v>
      </c>
      <c r="BR180" s="11">
        <v>0.235</v>
      </c>
      <c r="BS180" s="11">
        <v>0.834258965835401</v>
      </c>
      <c r="BT180" s="11">
        <v>0.162</v>
      </c>
      <c r="BU180" s="11">
        <v>2.77634448768424</v>
      </c>
      <c r="BV180" s="11">
        <v>214.13588991384</v>
      </c>
      <c r="BW180" s="11">
        <v>3.22889728086885</v>
      </c>
      <c r="BX180" s="11">
        <v>20.4262419639233</v>
      </c>
      <c r="BY180" s="11">
        <v>0.148422816593886</v>
      </c>
      <c r="BZ180" s="11">
        <v>0.076</v>
      </c>
      <c r="CA180" s="11">
        <v>4.6910184441864</v>
      </c>
      <c r="CB180" s="11">
        <v>0.884</v>
      </c>
      <c r="CC180" s="11">
        <v>0.083</v>
      </c>
      <c r="CD180" s="11">
        <v>0.635047744739355</v>
      </c>
      <c r="CE180" s="11">
        <v>0.856767427677772</v>
      </c>
      <c r="CF180" s="11">
        <v>2.79243610337839</v>
      </c>
      <c r="CG180" s="11">
        <v>11.5805599079403</v>
      </c>
      <c r="CH180" s="11">
        <v>13.488955</v>
      </c>
      <c r="CI180" s="11">
        <v>0.985521913209607</v>
      </c>
      <c r="CJ180" s="11">
        <v>661.513819613569</v>
      </c>
      <c r="CK180" s="11">
        <v>150.808299742658</v>
      </c>
      <c r="CL180" s="11">
        <v>39.1516689261449</v>
      </c>
      <c r="CM180" s="11">
        <v>10.6647508515713</v>
      </c>
      <c r="CN180" s="11">
        <v>181.007857359925</v>
      </c>
      <c r="CO180" s="11">
        <v>16.0580139229688</v>
      </c>
      <c r="CP180" s="11">
        <v>96.2550789421756</v>
      </c>
      <c r="CQ180" s="11">
        <v>2.12815110920969</v>
      </c>
      <c r="CR180" s="11">
        <v>324.095104303549</v>
      </c>
      <c r="CS180" s="11">
        <v>7.04517466712096</v>
      </c>
      <c r="CT180" s="11">
        <v>80.0972914949333</v>
      </c>
      <c r="CU180" s="11">
        <v>4.83335515650001</v>
      </c>
      <c r="CV180" s="11">
        <v>0.018</v>
      </c>
      <c r="CW180" s="11">
        <v>2.18954816496684</v>
      </c>
      <c r="CX180" s="11">
        <v>27.9372550875667</v>
      </c>
      <c r="CY180" s="11">
        <v>2.55477838427948</v>
      </c>
      <c r="CZ180" s="11">
        <v>5.37222899768159</v>
      </c>
      <c r="DA180" s="11">
        <v>1.96924988642147</v>
      </c>
      <c r="DB180" s="11">
        <v>7.593909345772</v>
      </c>
      <c r="DC180" s="11">
        <v>0.686</v>
      </c>
      <c r="DD180" s="11">
        <v>0.243140697148104</v>
      </c>
      <c r="DE180" s="11">
        <v>12.5809111795373</v>
      </c>
      <c r="DF180" s="11">
        <v>0.0425134815807985</v>
      </c>
      <c r="DG180" s="11">
        <v>3.63537207423581</v>
      </c>
      <c r="DH180" s="11">
        <v>2.52806658901944</v>
      </c>
      <c r="DI180" s="11">
        <v>0.526</v>
      </c>
      <c r="DJ180" s="11">
        <v>1.952</v>
      </c>
      <c r="DK180" s="11">
        <v>1.12415136641972</v>
      </c>
      <c r="DL180" s="11">
        <v>0.335609462988169</v>
      </c>
      <c r="DM180" s="11">
        <v>65.145565953819</v>
      </c>
      <c r="DN180" s="11">
        <v>0.413</v>
      </c>
      <c r="DO180" s="11">
        <v>1.27085707750607</v>
      </c>
      <c r="DP180" s="11">
        <v>0.419451037117904</v>
      </c>
      <c r="DQ180" s="11">
        <v>0.04</v>
      </c>
      <c r="DR180" s="11">
        <v>0.913020384458584</v>
      </c>
      <c r="DS180" s="11">
        <v>1.238</v>
      </c>
      <c r="DT180" s="11">
        <v>124.806311646952</v>
      </c>
      <c r="DU180" s="11">
        <v>9.31476321621636</v>
      </c>
      <c r="DV180" s="11">
        <v>0.574</v>
      </c>
      <c r="DW180" s="11">
        <v>0.008</v>
      </c>
      <c r="DX180" s="11">
        <v>16.6777079694323</v>
      </c>
      <c r="DY180" s="11">
        <v>1.87853467796623</v>
      </c>
      <c r="DZ180" s="11">
        <v>6.43077059389354</v>
      </c>
      <c r="EA180" s="11">
        <v>1.15069681845426</v>
      </c>
      <c r="EB180" s="11">
        <v>0.015</v>
      </c>
      <c r="EC180" s="11">
        <v>3.39242231577171</v>
      </c>
      <c r="ED180" s="11">
        <v>44.235172211293</v>
      </c>
      <c r="EE180" s="11">
        <v>1.52395319533886</v>
      </c>
      <c r="EF180" s="11">
        <v>9.73923569628252</v>
      </c>
      <c r="EG180" s="11">
        <v>1.49053084915229</v>
      </c>
      <c r="EH180" s="11">
        <v>0.593924021187153</v>
      </c>
      <c r="EI180" s="11">
        <v>26.8555053298318</v>
      </c>
      <c r="EJ180" s="11">
        <v>0.002</v>
      </c>
      <c r="EK180" s="11">
        <v>12.0537663755459</v>
      </c>
      <c r="EL180" s="11">
        <v>0.892</v>
      </c>
      <c r="EM180" s="11">
        <v>16.7459442297276</v>
      </c>
      <c r="EN180" s="11">
        <v>58.8093124244795</v>
      </c>
      <c r="EO180" s="11">
        <v>0.059</v>
      </c>
      <c r="EP180" s="11">
        <v>3.06308839610101</v>
      </c>
      <c r="EQ180" s="11">
        <v>1.79202572798653</v>
      </c>
      <c r="ER180" s="11">
        <v>2.16497799689563</v>
      </c>
      <c r="ES180" s="11">
        <v>14.9241825893653</v>
      </c>
      <c r="ET180" s="11">
        <v>36.8182472901147</v>
      </c>
      <c r="EU180" s="11">
        <v>6.03755618465261</v>
      </c>
      <c r="EV180" s="11">
        <v>91.9123535585179</v>
      </c>
      <c r="EW180" s="11">
        <v>15.0559930413725</v>
      </c>
      <c r="EX180" s="11">
        <v>26.8114816207015</v>
      </c>
      <c r="EY180" s="11">
        <v>2.0792728530569</v>
      </c>
      <c r="EZ180" s="11">
        <v>178.640084235156</v>
      </c>
      <c r="FA180" s="11">
        <v>1.42481200611412</v>
      </c>
      <c r="FB180" s="11">
        <v>0.397</v>
      </c>
      <c r="FC180" s="11">
        <v>5.39675688455062</v>
      </c>
      <c r="FD180" s="11">
        <v>21.6043122331185</v>
      </c>
      <c r="FE180" s="11">
        <v>454.727403449541</v>
      </c>
      <c r="FF180" s="11">
        <v>0.315247740174672</v>
      </c>
      <c r="FG180" s="11">
        <v>0.003</v>
      </c>
      <c r="FH180" s="11">
        <v>0.134</v>
      </c>
      <c r="FI180" s="11">
        <v>0.193</v>
      </c>
      <c r="FJ180" s="11">
        <v>0.067</v>
      </c>
      <c r="FK180" s="11">
        <v>0.038</v>
      </c>
      <c r="FL180" s="11">
        <v>184.635907955482</v>
      </c>
      <c r="FM180" s="11">
        <v>2.93362135518722</v>
      </c>
      <c r="FN180" s="11">
        <v>12.4261874362323</v>
      </c>
      <c r="FO180" s="11">
        <v>0.157</v>
      </c>
      <c r="FP180" s="11">
        <v>0.297</v>
      </c>
      <c r="FQ180" s="11">
        <v>10.921</v>
      </c>
      <c r="FR180" s="11">
        <v>9.87082850588351</v>
      </c>
      <c r="FS180" s="11">
        <v>3.98926956058952</v>
      </c>
      <c r="FT180" s="11">
        <v>0.078</v>
      </c>
      <c r="FU180" s="11">
        <v>0.174</v>
      </c>
      <c r="FV180" s="11">
        <v>119.910050978574</v>
      </c>
      <c r="FW180" s="11">
        <v>74.6669868504205</v>
      </c>
      <c r="FX180" s="11">
        <v>6.2426040382808</v>
      </c>
      <c r="FY180" s="11">
        <v>0.066</v>
      </c>
      <c r="FZ180" s="11">
        <v>0.018</v>
      </c>
      <c r="GA180" s="11">
        <v>0.059</v>
      </c>
      <c r="GB180" s="11">
        <v>0.662228580855452</v>
      </c>
      <c r="GC180" s="11">
        <v>0.269</v>
      </c>
      <c r="GD180" s="11">
        <v>11.582541914929</v>
      </c>
      <c r="GE180" s="11">
        <v>10.4161565674043</v>
      </c>
      <c r="GF180" s="11">
        <v>7.15269442120093</v>
      </c>
      <c r="GG180" s="11">
        <v>77.9830786026201</v>
      </c>
      <c r="GH180" s="11">
        <v>1.87173808619708</v>
      </c>
      <c r="GI180" s="11">
        <v>77.1419958210734</v>
      </c>
      <c r="GJ180" s="11">
        <v>0.150038228677465</v>
      </c>
      <c r="GK180" s="11">
        <v>0.543501510438476</v>
      </c>
      <c r="GL180" s="11">
        <v>0.037</v>
      </c>
      <c r="GM180" s="11">
        <v>10.902999105326</v>
      </c>
      <c r="GN180" s="11">
        <v>8.39069015741952</v>
      </c>
      <c r="GO180" s="11">
        <v>117.60395104813</v>
      </c>
      <c r="GP180" s="11">
        <v>16.7118011503643</v>
      </c>
      <c r="GQ180" s="11">
        <v>0.096</v>
      </c>
      <c r="GR180" s="11">
        <v>0.003</v>
      </c>
      <c r="GS180" s="11">
        <v>1.47049172792568</v>
      </c>
      <c r="GT180" s="11">
        <v>60.8845010485225</v>
      </c>
      <c r="GU180" s="11">
        <v>57.6097442572538</v>
      </c>
      <c r="GV180" s="11">
        <v>105.722473026011</v>
      </c>
      <c r="GW180" s="11">
        <v>3.06603271892626</v>
      </c>
      <c r="GX180" s="11">
        <v>1422.53339123398</v>
      </c>
      <c r="GY180" s="11">
        <v>1.68192501863013</v>
      </c>
      <c r="GZ180" s="11">
        <v>29.2947847994348</v>
      </c>
      <c r="HA180" s="11">
        <v>0.039</v>
      </c>
      <c r="HB180" s="11">
        <v>34.1389726371368</v>
      </c>
      <c r="HC180" s="11">
        <v>62.2028915422201</v>
      </c>
      <c r="HD180" s="11">
        <v>0.007</v>
      </c>
      <c r="HE180" s="11">
        <v>2.43722790367809</v>
      </c>
      <c r="HF180" s="11">
        <v>1.86959693048873</v>
      </c>
      <c r="HG180" s="11">
        <v>2.53701657424381</v>
      </c>
      <c r="HH180" s="11">
        <v>3517.90428087023</v>
      </c>
      <c r="HI180" s="11">
        <v>5928.21578970474</v>
      </c>
      <c r="HJ180" s="11">
        <v>3417.01851990213</v>
      </c>
      <c r="HK180" s="11">
        <v>6029.10155067285</v>
      </c>
      <c r="HL180" s="11">
        <v>850.771151582098</v>
      </c>
      <c r="HM180" s="11">
        <v>357.382133241553</v>
      </c>
      <c r="HN180" s="11">
        <v>4668.6820555692</v>
      </c>
      <c r="HO180" s="11">
        <v>47.1341026962414</v>
      </c>
      <c r="HP180" s="11">
        <v>1538.18008478404</v>
      </c>
      <c r="HQ180" s="11">
        <v>701.576928664542</v>
      </c>
      <c r="HR180" s="11">
        <v>1702.96545662391</v>
      </c>
      <c r="HS180" s="11">
        <v>125.222698528128</v>
      </c>
      <c r="HT180" s="11">
        <v>304.976610467366</v>
      </c>
      <c r="HU180" s="11">
        <v>334.50959345372</v>
      </c>
      <c r="HV180" s="11">
        <v>-1.13686837721616e-12</v>
      </c>
      <c r="HW180" s="11">
        <v>9780.6296640287</v>
      </c>
      <c r="HX180" s="20"/>
      <c r="HY180" s="20"/>
      <c r="HZ180" s="20"/>
      <c r="IA180" s="20"/>
      <c r="IB180" s="20"/>
    </row>
    <row r="181" spans="1:236">
      <c r="A181" s="11">
        <v>2018</v>
      </c>
      <c r="B181" s="11">
        <v>2.95252407723201</v>
      </c>
      <c r="C181" s="11">
        <v>1.33218010232531</v>
      </c>
      <c r="D181" s="11">
        <v>42.2765360614957</v>
      </c>
      <c r="E181" s="11">
        <v>0.135</v>
      </c>
      <c r="F181" s="11">
        <v>4.41823733324229</v>
      </c>
      <c r="G181" s="11">
        <v>0.036</v>
      </c>
      <c r="H181" s="11">
        <v>0.168</v>
      </c>
      <c r="I181" s="11">
        <v>48.9197340515113</v>
      </c>
      <c r="J181" s="11">
        <v>1.59000709089592</v>
      </c>
      <c r="K181" s="11">
        <v>0.238</v>
      </c>
      <c r="L181" s="11">
        <v>113.425537523178</v>
      </c>
      <c r="M181" s="11">
        <v>18.1664007257912</v>
      </c>
      <c r="N181" s="11">
        <v>9.3356672127596</v>
      </c>
      <c r="O181" s="11">
        <v>0.661</v>
      </c>
      <c r="P181" s="11">
        <v>8.86856614925414</v>
      </c>
      <c r="Q181" s="11">
        <v>22.5264073659218</v>
      </c>
      <c r="R181" s="11">
        <v>0.45185307959482</v>
      </c>
      <c r="S181" s="11">
        <v>16.9642282877772</v>
      </c>
      <c r="T181" s="11">
        <v>27.3358556221758</v>
      </c>
      <c r="U181" s="11">
        <v>0.165</v>
      </c>
      <c r="V181" s="11">
        <v>2.02906566829741</v>
      </c>
      <c r="W181" s="11">
        <v>0.19</v>
      </c>
      <c r="X181" s="11">
        <v>0.403312428955498</v>
      </c>
      <c r="Y181" s="11">
        <v>0.027</v>
      </c>
      <c r="Z181" s="11">
        <v>6.02484598211113</v>
      </c>
      <c r="AA181" s="11">
        <v>2.0481057568321</v>
      </c>
      <c r="AB181" s="11">
        <v>130.561986695117</v>
      </c>
      <c r="AC181" s="11">
        <v>0.044</v>
      </c>
      <c r="AD181" s="11">
        <v>2.43803239389046</v>
      </c>
      <c r="AE181" s="11">
        <v>11.893272691048</v>
      </c>
      <c r="AF181" s="11">
        <v>1.36737718901202</v>
      </c>
      <c r="AG181" s="11">
        <v>0.176058510638298</v>
      </c>
      <c r="AH181" s="11">
        <v>3.80290538573508</v>
      </c>
      <c r="AI181" s="11">
        <v>158.045536016823</v>
      </c>
      <c r="AJ181" s="11">
        <v>0.147</v>
      </c>
      <c r="AK181" s="11">
        <v>0.06</v>
      </c>
      <c r="AL181" s="11">
        <v>0.542238419216191</v>
      </c>
      <c r="AM181" s="11">
        <v>23.0213512923676</v>
      </c>
      <c r="AN181" s="11">
        <v>2819.21954586436</v>
      </c>
      <c r="AO181" s="11">
        <v>23.4901920223357</v>
      </c>
      <c r="AP181" s="11">
        <v>0.08</v>
      </c>
      <c r="AQ181" s="11">
        <v>0.974917858395399</v>
      </c>
      <c r="AR181" s="11">
        <v>0.022</v>
      </c>
      <c r="AS181" s="11">
        <v>2.1867837664924</v>
      </c>
      <c r="AT181" s="11">
        <v>2.7988960605249</v>
      </c>
      <c r="AU181" s="11">
        <v>4.83148646834061</v>
      </c>
      <c r="AV181" s="11">
        <v>6.30635524354659</v>
      </c>
      <c r="AW181" s="11">
        <v>1.177</v>
      </c>
      <c r="AX181" s="11">
        <v>1.9986263502907</v>
      </c>
      <c r="AY181" s="11">
        <v>29.0217099464246</v>
      </c>
      <c r="AZ181" s="11">
        <v>12.9994135336125</v>
      </c>
      <c r="BA181" s="11">
        <v>0.839600666926362</v>
      </c>
      <c r="BB181" s="11">
        <v>9.44369684803916</v>
      </c>
      <c r="BC181" s="11">
        <v>0.118689530390089</v>
      </c>
      <c r="BD181" s="11">
        <v>0.044</v>
      </c>
      <c r="BE181" s="11">
        <v>7.0295416806371</v>
      </c>
      <c r="BF181" s="11">
        <v>10.0435477948979</v>
      </c>
      <c r="BG181" s="11">
        <v>65.4062191509653</v>
      </c>
      <c r="BH181" s="11">
        <v>1.70922576247031</v>
      </c>
      <c r="BI181" s="11">
        <v>1.47116886017626</v>
      </c>
      <c r="BJ181" s="11">
        <v>0.17003622977775</v>
      </c>
      <c r="BK181" s="11">
        <v>4.85826579528728</v>
      </c>
      <c r="BL181" s="11">
        <v>4.36169201343682</v>
      </c>
      <c r="BM181" s="11">
        <v>0.198</v>
      </c>
      <c r="BN181" s="11">
        <v>0.039</v>
      </c>
      <c r="BO181" s="11">
        <v>0.3699609375</v>
      </c>
      <c r="BP181" s="11">
        <v>12.4819868995633</v>
      </c>
      <c r="BQ181" s="11">
        <v>87.8655514108083</v>
      </c>
      <c r="BR181" s="11">
        <v>0.239</v>
      </c>
      <c r="BS181" s="11">
        <v>0.801116181745666</v>
      </c>
      <c r="BT181" s="11">
        <v>0.177</v>
      </c>
      <c r="BU181" s="11">
        <v>2.74632479596817</v>
      </c>
      <c r="BV181" s="11">
        <v>207.43622259726</v>
      </c>
      <c r="BW181" s="11">
        <v>4.0509854272889</v>
      </c>
      <c r="BX181" s="11">
        <v>19.5900952482165</v>
      </c>
      <c r="BY181" s="11">
        <v>0.148648717248908</v>
      </c>
      <c r="BZ181" s="11">
        <v>0.084</v>
      </c>
      <c r="CA181" s="11">
        <v>5.01870243844637</v>
      </c>
      <c r="CB181" s="11">
        <v>0.863</v>
      </c>
      <c r="CC181" s="11">
        <v>0.085</v>
      </c>
      <c r="CD181" s="11">
        <v>0.683123938357839</v>
      </c>
      <c r="CE181" s="11">
        <v>0.930720847796968</v>
      </c>
      <c r="CF181" s="11">
        <v>2.69139163189869</v>
      </c>
      <c r="CG181" s="11">
        <v>11.6268090183684</v>
      </c>
      <c r="CH181" s="11">
        <v>13.4760417003275</v>
      </c>
      <c r="CI181" s="11">
        <v>1.00084670032751</v>
      </c>
      <c r="CJ181" s="11">
        <v>707.033480203518</v>
      </c>
      <c r="CK181" s="11">
        <v>161.069563685065</v>
      </c>
      <c r="CL181" s="11">
        <v>41.0438540162956</v>
      </c>
      <c r="CM181" s="11">
        <v>10.6466614519835</v>
      </c>
      <c r="CN181" s="11">
        <v>188.042954312537</v>
      </c>
      <c r="CO181" s="11">
        <v>16.3715363343255</v>
      </c>
      <c r="CP181" s="11">
        <v>95.2680466694518</v>
      </c>
      <c r="CQ181" s="11">
        <v>2.20699609034892</v>
      </c>
      <c r="CR181" s="11">
        <v>311.812483403944</v>
      </c>
      <c r="CS181" s="11">
        <v>6.86189267469515</v>
      </c>
      <c r="CT181" s="11">
        <v>83.8357226408296</v>
      </c>
      <c r="CU181" s="11">
        <v>5.14137214415532</v>
      </c>
      <c r="CV181" s="11">
        <v>0.018</v>
      </c>
      <c r="CW181" s="11">
        <v>2.19559359685646</v>
      </c>
      <c r="CX181" s="11">
        <v>28.5641245633532</v>
      </c>
      <c r="CY181" s="11">
        <v>3.04899536026201</v>
      </c>
      <c r="CZ181" s="11">
        <v>5.61083679444797</v>
      </c>
      <c r="DA181" s="11">
        <v>2.1444698166145</v>
      </c>
      <c r="DB181" s="11">
        <v>7.13978767601863</v>
      </c>
      <c r="DC181" s="11">
        <v>0.647</v>
      </c>
      <c r="DD181" s="11">
        <v>0.115111268256739</v>
      </c>
      <c r="DE181" s="11">
        <v>12.3433081436812</v>
      </c>
      <c r="DF181" s="11">
        <v>0.0390148479411555</v>
      </c>
      <c r="DG181" s="11">
        <v>3.67636168122271</v>
      </c>
      <c r="DH181" s="11">
        <v>2.61116020557777</v>
      </c>
      <c r="DI181" s="11">
        <v>0.339</v>
      </c>
      <c r="DJ181" s="11">
        <v>1.82094890510949</v>
      </c>
      <c r="DK181" s="11">
        <v>1.03474838817282</v>
      </c>
      <c r="DL181" s="11">
        <v>0.470257798167086</v>
      </c>
      <c r="DM181" s="11">
        <v>70.4569064226592</v>
      </c>
      <c r="DN181" s="11">
        <v>0.475</v>
      </c>
      <c r="DO181" s="11">
        <v>1.33970021388897</v>
      </c>
      <c r="DP181" s="11">
        <v>0.422325786026201</v>
      </c>
      <c r="DQ181" s="11">
        <v>0.04</v>
      </c>
      <c r="DR181" s="11">
        <v>1.0000883424408</v>
      </c>
      <c r="DS181" s="11">
        <v>1.217</v>
      </c>
      <c r="DT181" s="11">
        <v>125.940212399121</v>
      </c>
      <c r="DU181" s="11">
        <v>12.3671236058787</v>
      </c>
      <c r="DV181" s="11">
        <v>0.655</v>
      </c>
      <c r="DW181" s="11">
        <v>0.008</v>
      </c>
      <c r="DX181" s="11">
        <v>17.0057967087794</v>
      </c>
      <c r="DY181" s="11">
        <v>1.90968782375455</v>
      </c>
      <c r="DZ181" s="11">
        <v>9.27169567116693</v>
      </c>
      <c r="EA181" s="11">
        <v>1.133984668157</v>
      </c>
      <c r="EB181" s="11">
        <v>0.015</v>
      </c>
      <c r="EC181" s="11">
        <v>4.03895138016996</v>
      </c>
      <c r="ED181" s="11">
        <v>43.1337895143751</v>
      </c>
      <c r="EE181" s="11">
        <v>1.61381223292003</v>
      </c>
      <c r="EF181" s="11">
        <v>9.74413520249981</v>
      </c>
      <c r="EG181" s="11">
        <v>1.41899933635909</v>
      </c>
      <c r="EH181" s="11">
        <v>0.475448748175984</v>
      </c>
      <c r="EI181" s="11">
        <v>24.95651850663</v>
      </c>
      <c r="EJ181" s="11">
        <v>0.003</v>
      </c>
      <c r="EK181" s="11">
        <v>12.119268558952</v>
      </c>
      <c r="EL181" s="11">
        <v>0.807</v>
      </c>
      <c r="EM181" s="11">
        <v>17.9793348039942</v>
      </c>
      <c r="EN181" s="11">
        <v>55.8096765383025</v>
      </c>
      <c r="EO181" s="11">
        <v>0.058</v>
      </c>
      <c r="EP181" s="11">
        <v>2.93558468299033</v>
      </c>
      <c r="EQ181" s="11">
        <v>2.05203469891761</v>
      </c>
      <c r="ER181" s="11">
        <v>2.29272403464633</v>
      </c>
      <c r="ES181" s="11">
        <v>15.193136870296</v>
      </c>
      <c r="ET181" s="11">
        <v>38.5678319672757</v>
      </c>
      <c r="EU181" s="11">
        <v>6.12731236544474</v>
      </c>
      <c r="EV181" s="11">
        <v>91.7219929298205</v>
      </c>
      <c r="EW181" s="11">
        <v>14.0120946623175</v>
      </c>
      <c r="EX181" s="11">
        <v>25.5563042244846</v>
      </c>
      <c r="EY181" s="11">
        <v>2.0846987047445</v>
      </c>
      <c r="EZ181" s="11">
        <v>182.906304182362</v>
      </c>
      <c r="FA181" s="11">
        <v>1.48620358740028</v>
      </c>
      <c r="FB181" s="11">
        <v>0.474</v>
      </c>
      <c r="FC181" s="11">
        <v>5.75082118964283</v>
      </c>
      <c r="FD181" s="11">
        <v>21.7355809477768</v>
      </c>
      <c r="FE181" s="11">
        <v>467.383850344881</v>
      </c>
      <c r="FF181" s="11">
        <v>0.351364681972872</v>
      </c>
      <c r="FG181" s="11">
        <v>0.003</v>
      </c>
      <c r="FH181" s="11">
        <v>0.139</v>
      </c>
      <c r="FI181" s="11">
        <v>0.188</v>
      </c>
      <c r="FJ181" s="11">
        <v>0.065</v>
      </c>
      <c r="FK181" s="11">
        <v>0.038</v>
      </c>
      <c r="FL181" s="11">
        <v>186.289140584756</v>
      </c>
      <c r="FM181" s="11">
        <v>3.09235597531769</v>
      </c>
      <c r="FN181" s="11">
        <v>12.0961669472446</v>
      </c>
      <c r="FO181" s="11">
        <v>0.164</v>
      </c>
      <c r="FP181" s="11">
        <v>0.280891719745223</v>
      </c>
      <c r="FQ181" s="11">
        <v>13.656</v>
      </c>
      <c r="FR181" s="11">
        <v>9.86895772790286</v>
      </c>
      <c r="FS181" s="11">
        <v>3.96284630185589</v>
      </c>
      <c r="FT181" s="11">
        <v>0.079</v>
      </c>
      <c r="FU181" s="11">
        <v>0.174</v>
      </c>
      <c r="FV181" s="11">
        <v>118.771862964855</v>
      </c>
      <c r="FW181" s="11">
        <v>73.3051082047689</v>
      </c>
      <c r="FX181" s="11">
        <v>5.48495122741582</v>
      </c>
      <c r="FY181" s="11">
        <v>0.067</v>
      </c>
      <c r="FZ181" s="11">
        <v>0.016</v>
      </c>
      <c r="GA181" s="11">
        <v>0.066</v>
      </c>
      <c r="GB181" s="11">
        <v>0.570228580855452</v>
      </c>
      <c r="GC181" s="11">
        <v>0.282</v>
      </c>
      <c r="GD181" s="11">
        <v>11.4788411744166</v>
      </c>
      <c r="GE181" s="11">
        <v>10.0597820142198</v>
      </c>
      <c r="GF181" s="11">
        <v>8.48430874200484</v>
      </c>
      <c r="GG181" s="11">
        <v>77.4828056768559</v>
      </c>
      <c r="GH181" s="11">
        <v>2.19991336418048</v>
      </c>
      <c r="GI181" s="11">
        <v>78.518628164494</v>
      </c>
      <c r="GJ181" s="11">
        <v>0.136032401622448</v>
      </c>
      <c r="GK181" s="11">
        <v>0.590935783932524</v>
      </c>
      <c r="GL181" s="11">
        <v>0.037</v>
      </c>
      <c r="GM181" s="11">
        <v>10.9072505886647</v>
      </c>
      <c r="GN181" s="11">
        <v>8.34746874397009</v>
      </c>
      <c r="GO181" s="11">
        <v>115.190671393733</v>
      </c>
      <c r="GP181" s="11">
        <v>16.6379745615709</v>
      </c>
      <c r="GQ181" s="11">
        <v>0.099</v>
      </c>
      <c r="GR181" s="11">
        <v>0.003</v>
      </c>
      <c r="GS181" s="11">
        <v>1.50736931433929</v>
      </c>
      <c r="GT181" s="11">
        <v>63.2270254673685</v>
      </c>
      <c r="GU181" s="11">
        <v>56.6123410083716</v>
      </c>
      <c r="GV181" s="11">
        <v>103.6380335883</v>
      </c>
      <c r="GW181" s="11">
        <v>3.23085755593264</v>
      </c>
      <c r="GX181" s="11">
        <v>1467.73945227234</v>
      </c>
      <c r="GY181" s="11">
        <v>1.79338692182089</v>
      </c>
      <c r="GZ181" s="11">
        <v>27.5120002821535</v>
      </c>
      <c r="HA181" s="11">
        <v>0.049</v>
      </c>
      <c r="HB181" s="11">
        <v>23.2413510366003</v>
      </c>
      <c r="HC181" s="11">
        <v>69.9646998082968</v>
      </c>
      <c r="HD181" s="11">
        <v>0.007</v>
      </c>
      <c r="HE181" s="11">
        <v>2.9105337996601</v>
      </c>
      <c r="HF181" s="11">
        <v>2.02493704510328</v>
      </c>
      <c r="HG181" s="11">
        <v>2.924289838222</v>
      </c>
      <c r="HH181" s="11">
        <v>3548.20146318214</v>
      </c>
      <c r="HI181" s="11">
        <v>6090.20947986445</v>
      </c>
      <c r="HJ181" s="11">
        <v>3436.70047651885</v>
      </c>
      <c r="HK181" s="11">
        <v>6201.71046652774</v>
      </c>
      <c r="HL181" s="11">
        <v>832.387449377683</v>
      </c>
      <c r="HM181" s="11">
        <v>354.1428171904</v>
      </c>
      <c r="HN181" s="11">
        <v>4829.92956120908</v>
      </c>
      <c r="HO181" s="11">
        <v>47.1974051492463</v>
      </c>
      <c r="HP181" s="11">
        <v>1532.7634383085</v>
      </c>
      <c r="HQ181" s="11">
        <v>710.722350283484</v>
      </c>
      <c r="HR181" s="11">
        <v>1751.88984940553</v>
      </c>
      <c r="HS181" s="11">
        <v>125.827445896098</v>
      </c>
      <c r="HT181" s="11">
        <v>285.938075604251</v>
      </c>
      <c r="HU181" s="11">
        <v>344.137780757849</v>
      </c>
      <c r="HV181" s="11">
        <v>-8.5265128291212e-13</v>
      </c>
      <c r="HW181" s="11">
        <v>9982.54872380443</v>
      </c>
      <c r="HX181" s="20"/>
      <c r="HY181" s="20"/>
      <c r="HZ181" s="20"/>
      <c r="IA181" s="20"/>
      <c r="IB181" s="20"/>
    </row>
    <row r="182" spans="1:236">
      <c r="A182" s="11">
        <v>2019</v>
      </c>
      <c r="B182" s="11">
        <v>3.02445991366972</v>
      </c>
      <c r="C182" s="11">
        <v>1.31617754078177</v>
      </c>
      <c r="D182" s="11">
        <v>44.1103885856943</v>
      </c>
      <c r="E182" s="11">
        <v>0.132</v>
      </c>
      <c r="F182" s="11">
        <v>4.05441238204539</v>
      </c>
      <c r="G182" s="11">
        <v>0.04</v>
      </c>
      <c r="H182" s="11">
        <v>0.175</v>
      </c>
      <c r="I182" s="11">
        <v>48.2376487484018</v>
      </c>
      <c r="J182" s="11">
        <v>1.71509558739833</v>
      </c>
      <c r="K182" s="11">
        <v>0.243</v>
      </c>
      <c r="L182" s="11">
        <v>113.474291053437</v>
      </c>
      <c r="M182" s="11">
        <v>18.5442127302592</v>
      </c>
      <c r="N182" s="11">
        <v>10.1854744062189</v>
      </c>
      <c r="O182" s="11">
        <v>0.67</v>
      </c>
      <c r="P182" s="11">
        <v>10.1699336860394</v>
      </c>
      <c r="Q182" s="11">
        <v>27.5014388198463</v>
      </c>
      <c r="R182" s="11">
        <v>0.454889609275185</v>
      </c>
      <c r="S182" s="11">
        <v>16.9476920683875</v>
      </c>
      <c r="T182" s="11">
        <v>27.2063830388401</v>
      </c>
      <c r="U182" s="11">
        <v>0.193</v>
      </c>
      <c r="V182" s="11">
        <v>1.94217879464427</v>
      </c>
      <c r="W182" s="11">
        <v>0.162</v>
      </c>
      <c r="X182" s="11">
        <v>0.398096424560168</v>
      </c>
      <c r="Y182" s="11">
        <v>0.03</v>
      </c>
      <c r="Z182" s="11">
        <v>5.67968815255044</v>
      </c>
      <c r="AA182" s="11">
        <v>1.851</v>
      </c>
      <c r="AB182" s="11">
        <v>129.200274460965</v>
      </c>
      <c r="AC182" s="11">
        <v>0.045</v>
      </c>
      <c r="AD182" s="11">
        <v>2.77208936887059</v>
      </c>
      <c r="AE182" s="11">
        <v>11.5358795742358</v>
      </c>
      <c r="AF182" s="11">
        <v>1.50314242095061</v>
      </c>
      <c r="AG182" s="11">
        <v>0.188</v>
      </c>
      <c r="AH182" s="11">
        <v>4.97259180702849</v>
      </c>
      <c r="AI182" s="11">
        <v>158.849611580535</v>
      </c>
      <c r="AJ182" s="11">
        <v>0.153</v>
      </c>
      <c r="AK182" s="11">
        <v>0.062</v>
      </c>
      <c r="AL182" s="11">
        <v>0.541447525229086</v>
      </c>
      <c r="AM182" s="11">
        <v>25.090389217473</v>
      </c>
      <c r="AN182" s="11">
        <v>2923.11571183003</v>
      </c>
      <c r="AO182" s="11">
        <v>25.5173264869121</v>
      </c>
      <c r="AP182" s="11">
        <v>0.085</v>
      </c>
      <c r="AQ182" s="11">
        <v>1.1311299767522</v>
      </c>
      <c r="AR182" s="11">
        <v>0.023</v>
      </c>
      <c r="AS182" s="11">
        <v>2.10108671277666</v>
      </c>
      <c r="AT182" s="11">
        <v>2.85002529511727</v>
      </c>
      <c r="AU182" s="11">
        <v>4.86634473799127</v>
      </c>
      <c r="AV182" s="11">
        <v>6.16484994527762</v>
      </c>
      <c r="AW182" s="11">
        <v>0.612</v>
      </c>
      <c r="AX182" s="11">
        <v>2.00442238783462</v>
      </c>
      <c r="AY182" s="11">
        <v>27.5679091526594</v>
      </c>
      <c r="AZ182" s="11">
        <v>14.40071506443</v>
      </c>
      <c r="BA182" s="11">
        <v>0.877418866662097</v>
      </c>
      <c r="BB182" s="11">
        <v>8.44481869871062</v>
      </c>
      <c r="BC182" s="11">
        <v>0.122439208024653</v>
      </c>
      <c r="BD182" s="11">
        <v>0.047</v>
      </c>
      <c r="BE182" s="11">
        <v>7.7441847597635</v>
      </c>
      <c r="BF182" s="11">
        <v>10.4637589877311</v>
      </c>
      <c r="BG182" s="11">
        <v>68.7174813670774</v>
      </c>
      <c r="BH182" s="11">
        <v>2.06049389066092</v>
      </c>
      <c r="BI182" s="11">
        <v>1.12014582275364</v>
      </c>
      <c r="BJ182" s="11">
        <v>0.176880315799255</v>
      </c>
      <c r="BK182" s="11">
        <v>3.35373873283751</v>
      </c>
      <c r="BL182" s="11">
        <v>4.55103473523109</v>
      </c>
      <c r="BM182" s="11">
        <v>0.202</v>
      </c>
      <c r="BN182" s="11">
        <v>0.04</v>
      </c>
      <c r="BO182" s="11">
        <v>0.370961038961039</v>
      </c>
      <c r="BP182" s="11">
        <v>11.5835152838428</v>
      </c>
      <c r="BQ182" s="11">
        <v>85.9758204214546</v>
      </c>
      <c r="BR182" s="11">
        <v>0.239</v>
      </c>
      <c r="BS182" s="11">
        <v>0.733856482075296</v>
      </c>
      <c r="BT182" s="11">
        <v>0.194</v>
      </c>
      <c r="BU182" s="11">
        <v>2.97123108429614</v>
      </c>
      <c r="BV182" s="11">
        <v>193.729990563507</v>
      </c>
      <c r="BW182" s="11">
        <v>4.40995259894367</v>
      </c>
      <c r="BX182" s="11">
        <v>17.9411220406239</v>
      </c>
      <c r="BY182" s="11">
        <v>0.151586872270742</v>
      </c>
      <c r="BZ182" s="11">
        <v>0.09</v>
      </c>
      <c r="CA182" s="11">
        <v>5.29081910730923</v>
      </c>
      <c r="CB182" s="11">
        <v>1.07012855980472</v>
      </c>
      <c r="CC182" s="11">
        <v>0.088</v>
      </c>
      <c r="CD182" s="11">
        <v>0.752123938357839</v>
      </c>
      <c r="CE182" s="11">
        <v>0.843742634289342</v>
      </c>
      <c r="CF182" s="11">
        <v>3.06189802209093</v>
      </c>
      <c r="CG182" s="11">
        <v>11.4356429447497</v>
      </c>
      <c r="CH182" s="11">
        <v>13.4185987663755</v>
      </c>
      <c r="CI182" s="11">
        <v>0.97054913209607</v>
      </c>
      <c r="CJ182" s="11">
        <v>712.455327195663</v>
      </c>
      <c r="CK182" s="11">
        <v>176.61735935928</v>
      </c>
      <c r="CL182" s="11">
        <v>42.5658966957698</v>
      </c>
      <c r="CM182" s="11">
        <v>10.1865145347691</v>
      </c>
      <c r="CN182" s="11">
        <v>186.446369695891</v>
      </c>
      <c r="CO182" s="11">
        <v>16.0096030807486</v>
      </c>
      <c r="CP182" s="11">
        <v>92.6947457331106</v>
      </c>
      <c r="CQ182" s="11">
        <v>2.13521144968366</v>
      </c>
      <c r="CR182" s="11">
        <v>301.713423117753</v>
      </c>
      <c r="CS182" s="11">
        <v>6.74885301072155</v>
      </c>
      <c r="CT182" s="11">
        <v>75.1336685552031</v>
      </c>
      <c r="CU182" s="11">
        <v>5.40370812819455</v>
      </c>
      <c r="CV182" s="11">
        <v>0.018</v>
      </c>
      <c r="CW182" s="11">
        <v>2.28975452856077</v>
      </c>
      <c r="CX182" s="11">
        <v>29.5030181795296</v>
      </c>
      <c r="CY182" s="11">
        <v>2.4689709081467</v>
      </c>
      <c r="CZ182" s="11">
        <v>5.33142278516013</v>
      </c>
      <c r="DA182" s="11">
        <v>2.08746798537885</v>
      </c>
      <c r="DB182" s="11">
        <v>7.00364587968687</v>
      </c>
      <c r="DC182" s="11">
        <v>0.652</v>
      </c>
      <c r="DD182" s="11">
        <v>0.278274593409824</v>
      </c>
      <c r="DE182" s="11">
        <v>16.622226481954</v>
      </c>
      <c r="DF182" s="11">
        <v>0.04067189418461</v>
      </c>
      <c r="DG182" s="11">
        <v>3.74105753002183</v>
      </c>
      <c r="DH182" s="11">
        <v>2.66423689477948</v>
      </c>
      <c r="DI182" s="11">
        <v>0.331</v>
      </c>
      <c r="DJ182" s="11">
        <v>2.087</v>
      </c>
      <c r="DK182" s="11">
        <v>1.16167034203613</v>
      </c>
      <c r="DL182" s="11">
        <v>0.446645021356043</v>
      </c>
      <c r="DM182" s="11">
        <v>71.9433241922474</v>
      </c>
      <c r="DN182" s="11">
        <v>0.533</v>
      </c>
      <c r="DO182" s="11">
        <v>1.59186552143186</v>
      </c>
      <c r="DP182" s="11">
        <v>0.449993537117904</v>
      </c>
      <c r="DQ182" s="11">
        <v>0.04</v>
      </c>
      <c r="DR182" s="11">
        <v>1.03</v>
      </c>
      <c r="DS182" s="11">
        <v>1.234</v>
      </c>
      <c r="DT182" s="11">
        <v>125.495151255013</v>
      </c>
      <c r="DU182" s="11">
        <v>12.8969768861399</v>
      </c>
      <c r="DV182" s="11">
        <v>0.676</v>
      </c>
      <c r="DW182" s="11">
        <v>0.006</v>
      </c>
      <c r="DX182" s="11">
        <v>18.7617691048035</v>
      </c>
      <c r="DY182" s="11">
        <v>1.93754397620479</v>
      </c>
      <c r="DZ182" s="11">
        <v>9.16318613652723</v>
      </c>
      <c r="EA182" s="11">
        <v>1.12201568310116</v>
      </c>
      <c r="EB182" s="11">
        <v>0.015</v>
      </c>
      <c r="EC182" s="11">
        <v>3.70493714701976</v>
      </c>
      <c r="ED182" s="11">
        <v>41.5999740313636</v>
      </c>
      <c r="EE182" s="11">
        <v>1.5482715367925</v>
      </c>
      <c r="EF182" s="11">
        <v>10.025059976347</v>
      </c>
      <c r="EG182" s="11">
        <v>1.4253690929594</v>
      </c>
      <c r="EH182" s="11">
        <v>0.670679542594629</v>
      </c>
      <c r="EI182" s="11">
        <v>30.7762144733584</v>
      </c>
      <c r="EJ182" s="11">
        <v>0.002</v>
      </c>
      <c r="EK182" s="11">
        <v>11.6793122270742</v>
      </c>
      <c r="EL182" s="11">
        <v>0.891</v>
      </c>
      <c r="EM182" s="11">
        <v>18.2276685240874</v>
      </c>
      <c r="EN182" s="11">
        <v>56.1132765208308</v>
      </c>
      <c r="EO182" s="11">
        <v>0.06</v>
      </c>
      <c r="EP182" s="11">
        <v>3.65195802992133</v>
      </c>
      <c r="EQ182" s="11">
        <v>2.11600767559129</v>
      </c>
      <c r="ER182" s="11">
        <v>2.22072118789095</v>
      </c>
      <c r="ES182" s="11">
        <v>15.8987937707208</v>
      </c>
      <c r="ET182" s="11">
        <v>39.3019036005609</v>
      </c>
      <c r="EU182" s="11">
        <v>6.15468892931428</v>
      </c>
      <c r="EV182" s="11">
        <v>86.7152886976985</v>
      </c>
      <c r="EW182" s="11">
        <v>12.9866580302851</v>
      </c>
      <c r="EX182" s="11">
        <v>27.1343875498364</v>
      </c>
      <c r="EY182" s="11">
        <v>2.08253984586752</v>
      </c>
      <c r="EZ182" s="11">
        <v>176.337953924391</v>
      </c>
      <c r="FA182" s="11">
        <v>1.49972777663263</v>
      </c>
      <c r="FB182" s="11">
        <v>0.486</v>
      </c>
      <c r="FC182" s="11">
        <v>5.7997030871571</v>
      </c>
      <c r="FD182" s="11">
        <v>20.8671100766186</v>
      </c>
      <c r="FE182" s="11">
        <v>465.346865966565</v>
      </c>
      <c r="FF182" s="11">
        <v>0.374654599768731</v>
      </c>
      <c r="FG182" s="11">
        <v>0.004</v>
      </c>
      <c r="FH182" s="11">
        <v>0.137</v>
      </c>
      <c r="FI182" s="11">
        <v>0.188</v>
      </c>
      <c r="FJ182" s="11">
        <v>0.074</v>
      </c>
      <c r="FK182" s="11">
        <v>0.039</v>
      </c>
      <c r="FL182" s="11">
        <v>191.916029761948</v>
      </c>
      <c r="FM182" s="11">
        <v>3.46971093068454</v>
      </c>
      <c r="FN182" s="11">
        <v>12.0847391798963</v>
      </c>
      <c r="FO182" s="11">
        <v>0.162</v>
      </c>
      <c r="FP182" s="11">
        <v>0.274</v>
      </c>
      <c r="FQ182" s="11">
        <v>9.219</v>
      </c>
      <c r="FR182" s="11">
        <v>9.23343801605763</v>
      </c>
      <c r="FS182" s="11">
        <v>3.8317249808952</v>
      </c>
      <c r="FT182" s="11">
        <v>0.08</v>
      </c>
      <c r="FU182" s="11">
        <v>0.174</v>
      </c>
      <c r="FV182" s="11">
        <v>127.016266693001</v>
      </c>
      <c r="FW182" s="11">
        <v>68.3941241991063</v>
      </c>
      <c r="FX182" s="11">
        <v>5.79480380207161</v>
      </c>
      <c r="FY182" s="11">
        <v>0.069</v>
      </c>
      <c r="FZ182" s="11">
        <v>0.018</v>
      </c>
      <c r="GA182" s="11">
        <v>0.062</v>
      </c>
      <c r="GB182" s="11">
        <v>0.719376778148285</v>
      </c>
      <c r="GC182" s="11">
        <v>0.306</v>
      </c>
      <c r="GD182" s="11">
        <v>11.1445324738578</v>
      </c>
      <c r="GE182" s="11">
        <v>10.0220508727631</v>
      </c>
      <c r="GF182" s="11">
        <v>7.34918729962445</v>
      </c>
      <c r="GG182" s="11">
        <v>74.9031113537118</v>
      </c>
      <c r="GH182" s="11">
        <v>2.4172429428986</v>
      </c>
      <c r="GI182" s="11">
        <v>76.770371561144</v>
      </c>
      <c r="GJ182" s="11">
        <v>0.165019342543567</v>
      </c>
      <c r="GK182" s="11">
        <v>0.659114957827361</v>
      </c>
      <c r="GL182" s="11">
        <v>0.044</v>
      </c>
      <c r="GM182" s="11">
        <v>11.0358333065796</v>
      </c>
      <c r="GN182" s="11">
        <v>8.15786010317624</v>
      </c>
      <c r="GO182" s="11">
        <v>109.905091026225</v>
      </c>
      <c r="GP182" s="11">
        <v>17.139654231758</v>
      </c>
      <c r="GQ182" s="11">
        <v>0.099</v>
      </c>
      <c r="GR182" s="11">
        <v>0.003</v>
      </c>
      <c r="GS182" s="11">
        <v>1.56439011875256</v>
      </c>
      <c r="GT182" s="11">
        <v>60.5740074646409</v>
      </c>
      <c r="GU182" s="11">
        <v>59.5209780474447</v>
      </c>
      <c r="GV182" s="11">
        <v>99.5505747090612</v>
      </c>
      <c r="GW182" s="11">
        <v>3.75090000429036</v>
      </c>
      <c r="GX182" s="11">
        <v>1436.17496569772</v>
      </c>
      <c r="GY182" s="11">
        <v>1.77127245892957</v>
      </c>
      <c r="GZ182" s="11">
        <v>29.2734782256595</v>
      </c>
      <c r="HA182" s="11">
        <v>0.045</v>
      </c>
      <c r="HB182" s="11">
        <v>19.020657973142</v>
      </c>
      <c r="HC182" s="11">
        <v>92.8869043830894</v>
      </c>
      <c r="HD182" s="11">
        <v>0.007</v>
      </c>
      <c r="HE182" s="11">
        <v>2.8644791297137</v>
      </c>
      <c r="HF182" s="11">
        <v>2.11540034785988</v>
      </c>
      <c r="HG182" s="11">
        <v>2.66796612862242</v>
      </c>
      <c r="HH182" s="11">
        <v>3458.73659061746</v>
      </c>
      <c r="HI182" s="11">
        <v>6260.62030754363</v>
      </c>
      <c r="HJ182" s="11">
        <v>3342.51537389167</v>
      </c>
      <c r="HK182" s="11">
        <v>6376.84152426941</v>
      </c>
      <c r="HL182" s="11">
        <v>792.769622850233</v>
      </c>
      <c r="HM182" s="11">
        <v>381.321182622257</v>
      </c>
      <c r="HN182" s="11">
        <v>4957.22387109849</v>
      </c>
      <c r="HO182" s="11">
        <v>48.8423365605873</v>
      </c>
      <c r="HP182" s="11">
        <v>1483.86843436343</v>
      </c>
      <c r="HQ182" s="11">
        <v>716.256141567266</v>
      </c>
      <c r="HR182" s="11">
        <v>1720.68931540554</v>
      </c>
      <c r="HS182" s="11">
        <v>126.108583605538</v>
      </c>
      <c r="HT182" s="11">
        <v>285.047032937987</v>
      </c>
      <c r="HU182" s="11">
        <v>344.900024071459</v>
      </c>
      <c r="HV182" s="11">
        <v>2.33058017329313e-12</v>
      </c>
      <c r="HW182" s="11">
        <v>10064.2569222325</v>
      </c>
      <c r="HX182" s="20"/>
      <c r="HY182" s="20"/>
      <c r="HZ182" s="20"/>
      <c r="IA182" s="20"/>
      <c r="IB182" s="20"/>
    </row>
    <row r="183" spans="1:236">
      <c r="A183" s="11">
        <v>2020</v>
      </c>
      <c r="B183" s="11">
        <v>3.24455946180832</v>
      </c>
      <c r="C183" s="11">
        <v>1.36974054880087</v>
      </c>
      <c r="D183" s="11">
        <v>41.5895969224604</v>
      </c>
      <c r="E183" s="11">
        <v>0.102</v>
      </c>
      <c r="F183" s="11">
        <v>3.6189238341081</v>
      </c>
      <c r="G183" s="11">
        <v>0.039</v>
      </c>
      <c r="H183" s="11">
        <v>0.169</v>
      </c>
      <c r="I183" s="11">
        <v>45.0040945533483</v>
      </c>
      <c r="J183" s="11">
        <v>1.85467431032758</v>
      </c>
      <c r="K183" s="11">
        <v>0.243</v>
      </c>
      <c r="L183" s="11">
        <v>108.947573307615</v>
      </c>
      <c r="M183" s="11">
        <v>16.9693568505466</v>
      </c>
      <c r="N183" s="11">
        <v>9.79678997705661</v>
      </c>
      <c r="O183" s="11">
        <v>0.596</v>
      </c>
      <c r="P183" s="11">
        <v>10.0852678378578</v>
      </c>
      <c r="Q183" s="11">
        <v>25.5422129319901</v>
      </c>
      <c r="R183" s="11">
        <v>0.336667206956389</v>
      </c>
      <c r="S183" s="11">
        <v>16.1177813683998</v>
      </c>
      <c r="T183" s="11">
        <v>24.8985457397821</v>
      </c>
      <c r="U183" s="11">
        <v>0.167000394032878</v>
      </c>
      <c r="V183" s="11">
        <v>2.11383456806898</v>
      </c>
      <c r="W183" s="11">
        <v>0.125</v>
      </c>
      <c r="X183" s="11">
        <v>0.251370746724891</v>
      </c>
      <c r="Y183" s="11">
        <v>0.031</v>
      </c>
      <c r="Z183" s="11">
        <v>5.68553807305947</v>
      </c>
      <c r="AA183" s="11">
        <v>1.515</v>
      </c>
      <c r="AB183" s="11">
        <v>121.508758423853</v>
      </c>
      <c r="AC183" s="11">
        <v>0.044</v>
      </c>
      <c r="AD183" s="11">
        <v>2.95207800260679</v>
      </c>
      <c r="AE183" s="11">
        <v>10.0011577893013</v>
      </c>
      <c r="AF183" s="11">
        <v>1.41677867124075</v>
      </c>
      <c r="AG183" s="11">
        <v>0.200809424382627</v>
      </c>
      <c r="AH183" s="11">
        <v>5.19492909128717</v>
      </c>
      <c r="AI183" s="11">
        <v>143.717693657372</v>
      </c>
      <c r="AJ183" s="11">
        <v>0.141</v>
      </c>
      <c r="AK183" s="11">
        <v>0.065</v>
      </c>
      <c r="AL183" s="11">
        <v>0.545321976917758</v>
      </c>
      <c r="AM183" s="11">
        <v>21.8751003887697</v>
      </c>
      <c r="AN183" s="11">
        <v>2975.05205917055</v>
      </c>
      <c r="AO183" s="11">
        <v>24.2901754616274</v>
      </c>
      <c r="AP183" s="11">
        <v>0.104</v>
      </c>
      <c r="AQ183" s="11">
        <v>1.10031117873329</v>
      </c>
      <c r="AR183" s="11">
        <v>0.018</v>
      </c>
      <c r="AS183" s="11">
        <v>1.84584613509747</v>
      </c>
      <c r="AT183" s="11">
        <v>2.98218208229524</v>
      </c>
      <c r="AU183" s="11">
        <v>4.60742446779476</v>
      </c>
      <c r="AV183" s="11">
        <v>5.79869405690099</v>
      </c>
      <c r="AW183" s="11">
        <v>0.493</v>
      </c>
      <c r="AX183" s="11">
        <v>1.91456282335177</v>
      </c>
      <c r="AY183" s="11">
        <v>25.0201324880579</v>
      </c>
      <c r="AZ183" s="11">
        <v>13.5956177231555</v>
      </c>
      <c r="BA183" s="11">
        <v>0.892957303763242</v>
      </c>
      <c r="BB183" s="11">
        <v>7.72217299405265</v>
      </c>
      <c r="BC183" s="11">
        <v>0.104381639703667</v>
      </c>
      <c r="BD183" s="11">
        <v>0.043</v>
      </c>
      <c r="BE183" s="11">
        <v>6.41412261440908</v>
      </c>
      <c r="BF183" s="11">
        <v>8.45062854105959</v>
      </c>
      <c r="BG183" s="11">
        <v>60.9195338064542</v>
      </c>
      <c r="BH183" s="11">
        <v>1.79980878096447</v>
      </c>
      <c r="BI183" s="11">
        <v>1.28622186070086</v>
      </c>
      <c r="BJ183" s="11">
        <v>0.174921093135778</v>
      </c>
      <c r="BK183" s="11">
        <v>2.51043966427487</v>
      </c>
      <c r="BL183" s="11">
        <v>4.86084127135653</v>
      </c>
      <c r="BM183" s="11">
        <v>0.207</v>
      </c>
      <c r="BN183" s="11">
        <v>0.04</v>
      </c>
      <c r="BO183" s="11">
        <v>0.274</v>
      </c>
      <c r="BP183" s="11">
        <v>10.2893013100437</v>
      </c>
      <c r="BQ183" s="11">
        <v>76.5529190785552</v>
      </c>
      <c r="BR183" s="11">
        <v>0.231</v>
      </c>
      <c r="BS183" s="11">
        <v>0.86568917033177</v>
      </c>
      <c r="BT183" s="11">
        <v>0.191</v>
      </c>
      <c r="BU183" s="11">
        <v>2.88485475823569</v>
      </c>
      <c r="BV183" s="11">
        <v>176.95328915306</v>
      </c>
      <c r="BW183" s="11">
        <v>5.05032053133823</v>
      </c>
      <c r="BX183" s="11">
        <v>15.1632569266666</v>
      </c>
      <c r="BY183" s="11">
        <v>0.146603029475983</v>
      </c>
      <c r="BZ183" s="11">
        <v>0.079</v>
      </c>
      <c r="CA183" s="11">
        <v>4.70079328618307</v>
      </c>
      <c r="CB183" s="11">
        <v>1.228</v>
      </c>
      <c r="CC183" s="11">
        <v>0.081</v>
      </c>
      <c r="CD183" s="11">
        <v>0.726191888051806</v>
      </c>
      <c r="CE183" s="11">
        <v>0.685742634289342</v>
      </c>
      <c r="CF183" s="11">
        <v>2.59992114050861</v>
      </c>
      <c r="CG183" s="11">
        <v>9.1422277607028</v>
      </c>
      <c r="CH183" s="11">
        <v>12.8568304994542</v>
      </c>
      <c r="CI183" s="11">
        <v>0.911726462882096</v>
      </c>
      <c r="CJ183" s="11">
        <v>660.13893983055</v>
      </c>
      <c r="CK183" s="11">
        <v>164.42768340563</v>
      </c>
      <c r="CL183" s="11">
        <v>34.7189418029393</v>
      </c>
      <c r="CM183" s="11">
        <v>9.5863729302425</v>
      </c>
      <c r="CN183" s="11">
        <v>182.600461753978</v>
      </c>
      <c r="CO183" s="11">
        <v>15.201283234786</v>
      </c>
      <c r="CP183" s="11">
        <v>82.5879977380961</v>
      </c>
      <c r="CQ183" s="11">
        <v>1.76386628122392</v>
      </c>
      <c r="CR183" s="11">
        <v>283.97473152071</v>
      </c>
      <c r="CS183" s="11">
        <v>5.76653981284462</v>
      </c>
      <c r="CT183" s="11">
        <v>69.7288427516435</v>
      </c>
      <c r="CU183" s="11">
        <v>5.99940899773994</v>
      </c>
      <c r="CV183" s="11">
        <v>0.018</v>
      </c>
      <c r="CW183" s="11">
        <v>2.30660001255023</v>
      </c>
      <c r="CX183" s="11">
        <v>26.332902331986</v>
      </c>
      <c r="CY183" s="11">
        <v>2.27851874055199</v>
      </c>
      <c r="CZ183" s="11">
        <v>5.36878364096711</v>
      </c>
      <c r="DA183" s="11">
        <v>1.90993117580094</v>
      </c>
      <c r="DB183" s="11">
        <v>6.08165028717392</v>
      </c>
      <c r="DC183" s="11">
        <v>0.593</v>
      </c>
      <c r="DD183" s="11">
        <v>0.209994842153022</v>
      </c>
      <c r="DE183" s="11">
        <v>11.5790058045366</v>
      </c>
      <c r="DF183" s="11">
        <v>0.0387361839778703</v>
      </c>
      <c r="DG183" s="11">
        <v>3.7016226610262</v>
      </c>
      <c r="DH183" s="11">
        <v>2.20385520854175</v>
      </c>
      <c r="DI183" s="11">
        <v>0.282</v>
      </c>
      <c r="DJ183" s="11">
        <v>1.898</v>
      </c>
      <c r="DK183" s="11">
        <v>1.08186352481479</v>
      </c>
      <c r="DL183" s="11">
        <v>0.510577823477952</v>
      </c>
      <c r="DM183" s="11">
        <v>72.2430593459532</v>
      </c>
      <c r="DN183" s="11">
        <v>0.45</v>
      </c>
      <c r="DO183" s="11">
        <v>1.75178661456764</v>
      </c>
      <c r="DP183" s="11">
        <v>0.436788111353712</v>
      </c>
      <c r="DQ183" s="11">
        <v>0.04</v>
      </c>
      <c r="DR183" s="11">
        <v>1.124</v>
      </c>
      <c r="DS183" s="11">
        <v>1.039</v>
      </c>
      <c r="DT183" s="11">
        <v>117.397675546924</v>
      </c>
      <c r="DU183" s="11">
        <v>10.1191722613345</v>
      </c>
      <c r="DV183" s="11">
        <v>0.657</v>
      </c>
      <c r="DW183" s="11">
        <v>0.006</v>
      </c>
      <c r="DX183" s="11">
        <v>17.6203002183406</v>
      </c>
      <c r="DY183" s="11">
        <v>1.74011921663326</v>
      </c>
      <c r="DZ183" s="11">
        <v>9.43285461235203</v>
      </c>
      <c r="EA183" s="11">
        <v>1.00397228919811</v>
      </c>
      <c r="EB183" s="11">
        <v>0.014</v>
      </c>
      <c r="EC183" s="11">
        <v>4.06703852067012</v>
      </c>
      <c r="ED183" s="11">
        <v>37.3007846649555</v>
      </c>
      <c r="EE183" s="11">
        <v>1.39442504983455</v>
      </c>
      <c r="EF183" s="11">
        <v>9.28568683845343</v>
      </c>
      <c r="EG183" s="11">
        <v>1.29596247829188</v>
      </c>
      <c r="EH183" s="11">
        <v>0.749733267253335</v>
      </c>
      <c r="EI183" s="11">
        <v>30.1063692158719</v>
      </c>
      <c r="EJ183" s="11">
        <v>0.002</v>
      </c>
      <c r="EK183" s="11">
        <v>11.2530021834061</v>
      </c>
      <c r="EL183" s="11">
        <v>0.908</v>
      </c>
      <c r="EM183" s="11">
        <v>17.4448008358605</v>
      </c>
      <c r="EN183" s="11">
        <v>54.6258967001999</v>
      </c>
      <c r="EO183" s="11">
        <v>0.058</v>
      </c>
      <c r="EP183" s="11">
        <v>2.81777982084721</v>
      </c>
      <c r="EQ183" s="11">
        <v>2.08002803818396</v>
      </c>
      <c r="ER183" s="11">
        <v>2.01049478860221</v>
      </c>
      <c r="ES183" s="11">
        <v>12.7755388024225</v>
      </c>
      <c r="ET183" s="11">
        <v>36.2188148974542</v>
      </c>
      <c r="EU183" s="11">
        <v>4.97714199375351</v>
      </c>
      <c r="EV183" s="11">
        <v>82.541678623686</v>
      </c>
      <c r="EW183" s="11">
        <v>11.3914441232166</v>
      </c>
      <c r="EX183" s="11">
        <v>27.4852478429698</v>
      </c>
      <c r="EY183" s="11">
        <v>2.1870914478233</v>
      </c>
      <c r="EZ183" s="11">
        <v>163.109700210739</v>
      </c>
      <c r="FA183" s="11">
        <v>1.43036400013576</v>
      </c>
      <c r="FB183" s="11">
        <v>0.462</v>
      </c>
      <c r="FC183" s="11">
        <v>5.47773446098103</v>
      </c>
      <c r="FD183" s="11">
        <v>20.1174051686183</v>
      </c>
      <c r="FE183" s="11">
        <v>445.668480317428</v>
      </c>
      <c r="FF183" s="11">
        <v>0.374403020332969</v>
      </c>
      <c r="FG183" s="11">
        <v>0.005</v>
      </c>
      <c r="FH183" s="11">
        <v>0.132</v>
      </c>
      <c r="FI183" s="11">
        <v>0.178</v>
      </c>
      <c r="FJ183" s="11">
        <v>0.066</v>
      </c>
      <c r="FK183" s="11">
        <v>0.038</v>
      </c>
      <c r="FL183" s="11">
        <v>165.535085266423</v>
      </c>
      <c r="FM183" s="11">
        <v>2.95331658431003</v>
      </c>
      <c r="FN183" s="11">
        <v>12.3278752541379</v>
      </c>
      <c r="FO183" s="11">
        <v>0.166</v>
      </c>
      <c r="FP183" s="11">
        <v>0.279122257053292</v>
      </c>
      <c r="FQ183" s="11">
        <v>14.96</v>
      </c>
      <c r="FR183" s="11">
        <v>8.50278975844727</v>
      </c>
      <c r="FS183" s="11">
        <v>3.50843590611354</v>
      </c>
      <c r="FT183" s="11">
        <v>0.079</v>
      </c>
      <c r="FU183" s="11">
        <v>0.163</v>
      </c>
      <c r="FV183" s="11">
        <v>118.661012573291</v>
      </c>
      <c r="FW183" s="11">
        <v>57.8173055284373</v>
      </c>
      <c r="FX183" s="11">
        <v>5.6290522441449</v>
      </c>
      <c r="FY183" s="11">
        <v>0.063</v>
      </c>
      <c r="FZ183" s="11">
        <v>0.017</v>
      </c>
      <c r="GA183" s="11">
        <v>0.067</v>
      </c>
      <c r="GB183" s="11">
        <v>0.796388486889412</v>
      </c>
      <c r="GC183" s="11">
        <v>0.298</v>
      </c>
      <c r="GD183" s="11">
        <v>10.0170620831983</v>
      </c>
      <c r="GE183" s="11">
        <v>9.34176573163717</v>
      </c>
      <c r="GF183" s="11">
        <v>6.68027542054004</v>
      </c>
      <c r="GG183" s="11">
        <v>74.2909927114376</v>
      </c>
      <c r="GH183" s="11">
        <v>2.53872033000189</v>
      </c>
      <c r="GI183" s="11">
        <v>74.0495481467907</v>
      </c>
      <c r="GJ183" s="11">
        <v>0.160121894822894</v>
      </c>
      <c r="GK183" s="11">
        <v>0.649895869474188</v>
      </c>
      <c r="GL183" s="11">
        <v>0.05</v>
      </c>
      <c r="GM183" s="11">
        <v>9.45797377576338</v>
      </c>
      <c r="GN183" s="11">
        <v>7.65691238358271</v>
      </c>
      <c r="GO183" s="11">
        <v>112.698382118698</v>
      </c>
      <c r="GP183" s="11">
        <v>17.6217565753935</v>
      </c>
      <c r="GQ183" s="11">
        <v>0.098</v>
      </c>
      <c r="GR183" s="11">
        <v>0.003</v>
      </c>
      <c r="GS183" s="11">
        <v>1.511574304654</v>
      </c>
      <c r="GT183" s="11">
        <v>56.4475571187659</v>
      </c>
      <c r="GU183" s="11">
        <v>58.8387489578541</v>
      </c>
      <c r="GV183" s="11">
        <v>89.045632967835</v>
      </c>
      <c r="GW183" s="11">
        <v>3.86699638131258</v>
      </c>
      <c r="GX183" s="11">
        <v>1286.74345848672</v>
      </c>
      <c r="GY183" s="11">
        <v>1.76778597352492</v>
      </c>
      <c r="GZ183" s="11">
        <v>29.6390281869243</v>
      </c>
      <c r="HA183" s="11">
        <v>0.055</v>
      </c>
      <c r="HB183" s="11">
        <v>12.5069780163029</v>
      </c>
      <c r="HC183" s="11">
        <v>98.8229131641499</v>
      </c>
      <c r="HD183" s="11">
        <v>0.007</v>
      </c>
      <c r="HE183" s="11">
        <v>2.52349555852299</v>
      </c>
      <c r="HF183" s="11">
        <v>2.22280185937982</v>
      </c>
      <c r="HG183" s="11">
        <v>2.14236874508622</v>
      </c>
      <c r="HH183" s="11">
        <v>3160.10755730877</v>
      </c>
      <c r="HI183" s="11">
        <v>6113.11131998533</v>
      </c>
      <c r="HJ183" s="11">
        <v>3047.89738392597</v>
      </c>
      <c r="HK183" s="11">
        <v>6225.32149336813</v>
      </c>
      <c r="HL183" s="11">
        <v>717.082863466675</v>
      </c>
      <c r="HM183" s="11">
        <v>355.266987036859</v>
      </c>
      <c r="HN183" s="11">
        <v>4905.76957166505</v>
      </c>
      <c r="HO183" s="11">
        <v>42.0951786054687</v>
      </c>
      <c r="HP183" s="11">
        <v>1371.89166368969</v>
      </c>
      <c r="HQ183" s="11">
        <v>672.901083062435</v>
      </c>
      <c r="HR183" s="11">
        <v>1548.02243072049</v>
      </c>
      <c r="HS183" s="11">
        <v>120.582685195903</v>
      </c>
      <c r="HT183" s="11">
        <v>256.689277318205</v>
      </c>
      <c r="HU183" s="11">
        <v>237.525371008865</v>
      </c>
      <c r="HV183" s="11">
        <v>2.1032064978499e-12</v>
      </c>
      <c r="HW183" s="11">
        <v>9510.74424830296</v>
      </c>
      <c r="HX183" s="20"/>
      <c r="HY183" s="20"/>
      <c r="HZ183" s="20"/>
      <c r="IA183" s="20"/>
      <c r="IB183" s="20"/>
    </row>
    <row r="184" spans="1:236">
      <c r="A184" s="11">
        <v>2021</v>
      </c>
      <c r="B184" s="11">
        <v>2.98986128871437</v>
      </c>
      <c r="C184" s="11">
        <v>1.32468731414686</v>
      </c>
      <c r="D184" s="11">
        <v>44.9191256592508</v>
      </c>
      <c r="E184" s="11">
        <v>0.111234474</v>
      </c>
      <c r="F184" s="11">
        <v>4.16606366208439</v>
      </c>
      <c r="G184" s="11">
        <v>0.0394914913214303</v>
      </c>
      <c r="H184" s="11">
        <v>0.174330225</v>
      </c>
      <c r="I184" s="11">
        <v>51.2688548565162</v>
      </c>
      <c r="J184" s="11">
        <v>2.04883883422811</v>
      </c>
      <c r="K184" s="11">
        <v>0.2364591591</v>
      </c>
      <c r="L184" s="11">
        <v>106.173454555487</v>
      </c>
      <c r="M184" s="11">
        <v>17.946907337159</v>
      </c>
      <c r="N184" s="11">
        <v>10.4864452535707</v>
      </c>
      <c r="O184" s="11">
        <v>0.681543556581957</v>
      </c>
      <c r="P184" s="11">
        <v>10.2145798291861</v>
      </c>
      <c r="Q184" s="11">
        <v>29.5516615888033</v>
      </c>
      <c r="R184" s="11">
        <v>0.349135942310216</v>
      </c>
      <c r="S184" s="11">
        <v>16.6316039611922</v>
      </c>
      <c r="T184" s="11">
        <v>25.8968606459154</v>
      </c>
      <c r="U184" s="11">
        <v>0.166837762937248</v>
      </c>
      <c r="V184" s="11">
        <v>2.38466327616459</v>
      </c>
      <c r="W184" s="11">
        <v>0.1419132249</v>
      </c>
      <c r="X184" s="11">
        <v>0.281202598867262</v>
      </c>
      <c r="Y184" s="11">
        <v>0.0313906725888293</v>
      </c>
      <c r="Z184" s="11">
        <v>5.55112550863681</v>
      </c>
      <c r="AA184" s="11">
        <v>1.63873423022913</v>
      </c>
      <c r="AB184" s="11">
        <v>135.921634633926</v>
      </c>
      <c r="AC184" s="11">
        <v>0.0499409775</v>
      </c>
      <c r="AD184" s="11">
        <v>2.9243450525181</v>
      </c>
      <c r="AE184" s="11">
        <v>11.5788993613537</v>
      </c>
      <c r="AF184" s="11">
        <v>1.64355872122371</v>
      </c>
      <c r="AG184" s="11">
        <v>0.218303633406273</v>
      </c>
      <c r="AH184" s="11">
        <v>5.29576796294106</v>
      </c>
      <c r="AI184" s="11">
        <v>147.464964673734</v>
      </c>
      <c r="AJ184" s="11">
        <v>0.15005031975</v>
      </c>
      <c r="AK184" s="11">
        <v>0.066531825</v>
      </c>
      <c r="AL184" s="11">
        <v>0.639961984894516</v>
      </c>
      <c r="AM184" s="11">
        <v>23.1476232768659</v>
      </c>
      <c r="AN184" s="11">
        <v>3141.65853116649</v>
      </c>
      <c r="AO184" s="11">
        <v>25.6619996125905</v>
      </c>
      <c r="AP184" s="11">
        <v>0.13676922</v>
      </c>
      <c r="AQ184" s="11">
        <v>1.25453490166121</v>
      </c>
      <c r="AR184" s="11">
        <v>0.0183783848055795</v>
      </c>
      <c r="AS184" s="11">
        <v>2.13337376267681</v>
      </c>
      <c r="AT184" s="11">
        <v>3.23967640204836</v>
      </c>
      <c r="AU184" s="11">
        <v>4.75182031932314</v>
      </c>
      <c r="AV184" s="11">
        <v>6.16460355014636</v>
      </c>
      <c r="AW184" s="11">
        <v>0.499212954396543</v>
      </c>
      <c r="AX184" s="11">
        <v>1.9569837619235</v>
      </c>
      <c r="AY184" s="11">
        <v>26.376958695685</v>
      </c>
      <c r="AZ184" s="11">
        <v>12.4801521301685</v>
      </c>
      <c r="BA184" s="11">
        <v>1.06900947863884</v>
      </c>
      <c r="BB184" s="11">
        <v>8.07519124279072</v>
      </c>
      <c r="BC184" s="11">
        <v>0.123976115763265</v>
      </c>
      <c r="BD184" s="11">
        <v>0.04381836525</v>
      </c>
      <c r="BE184" s="11">
        <v>6.86206207074183</v>
      </c>
      <c r="BF184" s="11">
        <v>9.84630036094971</v>
      </c>
      <c r="BG184" s="11">
        <v>70.616874622588</v>
      </c>
      <c r="BH184" s="11">
        <v>2.08635141450436</v>
      </c>
      <c r="BI184" s="11">
        <v>1.45408654997875</v>
      </c>
      <c r="BJ184" s="11">
        <v>0.190843542193279</v>
      </c>
      <c r="BK184" s="11">
        <v>2.83590215079964</v>
      </c>
      <c r="BL184" s="11">
        <v>5.18542041331965</v>
      </c>
      <c r="BM184" s="11">
        <v>0.2155125825</v>
      </c>
      <c r="BN184" s="11">
        <v>0.03878215875</v>
      </c>
      <c r="BO184" s="11">
        <v>0.3000669525</v>
      </c>
      <c r="BP184" s="11">
        <v>10.3160480349345</v>
      </c>
      <c r="BQ184" s="11">
        <v>83.4080637318236</v>
      </c>
      <c r="BR184" s="11">
        <v>0.238644603225</v>
      </c>
      <c r="BS184" s="11">
        <v>0.826558666761863</v>
      </c>
      <c r="BT184" s="11">
        <v>0.19909017</v>
      </c>
      <c r="BU184" s="11">
        <v>3.02295111533147</v>
      </c>
      <c r="BV184" s="11">
        <v>185.255804698343</v>
      </c>
      <c r="BW184" s="11">
        <v>5.32335982474424</v>
      </c>
      <c r="BX184" s="11">
        <v>15.6984723907205</v>
      </c>
      <c r="BY184" s="11">
        <v>0.154671233624454</v>
      </c>
      <c r="BZ184" s="11">
        <v>0.0851236803</v>
      </c>
      <c r="CA184" s="11">
        <v>5.27754253340601</v>
      </c>
      <c r="CB184" s="11">
        <v>1.1334833325</v>
      </c>
      <c r="CC184" s="11">
        <v>0.0831226725</v>
      </c>
      <c r="CD184" s="11">
        <v>0.914898768192775</v>
      </c>
      <c r="CE184" s="11">
        <v>0.693984565679482</v>
      </c>
      <c r="CF184" s="11">
        <v>2.79707318953335</v>
      </c>
      <c r="CG184" s="11">
        <v>9.21821085813845</v>
      </c>
      <c r="CH184" s="11">
        <v>13.1907631686681</v>
      </c>
      <c r="CI184" s="11">
        <v>0.957507549126638</v>
      </c>
      <c r="CJ184" s="11">
        <v>729.108387680589</v>
      </c>
      <c r="CK184" s="11">
        <v>169.184399009214</v>
      </c>
      <c r="CL184" s="11">
        <v>34.3629634987785</v>
      </c>
      <c r="CM184" s="11">
        <v>10.2467991430579</v>
      </c>
      <c r="CN184" s="11">
        <v>201.425252984685</v>
      </c>
      <c r="CO184" s="11">
        <v>15.255347365637</v>
      </c>
      <c r="CP184" s="11">
        <v>91.6969982156859</v>
      </c>
      <c r="CQ184" s="11">
        <v>2.02701607249432</v>
      </c>
      <c r="CR184" s="11">
        <v>289.82130600575</v>
      </c>
      <c r="CS184" s="11">
        <v>5.65560151013504</v>
      </c>
      <c r="CT184" s="11">
        <v>69.6350802916253</v>
      </c>
      <c r="CU184" s="11">
        <v>6.08376285640482</v>
      </c>
      <c r="CV184" s="11">
        <v>0.0183783848055795</v>
      </c>
      <c r="CW184" s="11">
        <v>2.29980968204449</v>
      </c>
      <c r="CX184" s="11">
        <v>25.6791649361406</v>
      </c>
      <c r="CY184" s="11">
        <v>2.79600397507891</v>
      </c>
      <c r="CZ184" s="11">
        <v>5.92315100402094</v>
      </c>
      <c r="DA184" s="11">
        <v>1.97546202444375</v>
      </c>
      <c r="DB184" s="11">
        <v>5.29302384205594</v>
      </c>
      <c r="DC184" s="11">
        <v>0.740121593938501</v>
      </c>
      <c r="DD184" s="11">
        <v>0.24162342960184</v>
      </c>
      <c r="DE184" s="11">
        <v>13.99060143587</v>
      </c>
      <c r="DF184" s="11">
        <v>0.0398154783721143</v>
      </c>
      <c r="DG184" s="11">
        <v>3.78032073144105</v>
      </c>
      <c r="DH184" s="11">
        <v>2.29819279136587</v>
      </c>
      <c r="DI184" s="11">
        <v>0.293824370253411</v>
      </c>
      <c r="DJ184" s="11">
        <v>1.90978281060711</v>
      </c>
      <c r="DK184" s="11">
        <v>1.25593983484573</v>
      </c>
      <c r="DL184" s="11">
        <v>0.558871643921491</v>
      </c>
      <c r="DM184" s="11">
        <v>74.2456247842269</v>
      </c>
      <c r="DN184" s="11">
        <v>0.5402552625</v>
      </c>
      <c r="DO184" s="11">
        <v>1.8881870977775</v>
      </c>
      <c r="DP184" s="11">
        <v>0.439643777292576</v>
      </c>
      <c r="DQ184" s="11">
        <v>0.039919095</v>
      </c>
      <c r="DR184" s="11">
        <v>1.2529453099897</v>
      </c>
      <c r="DS184" s="11">
        <v>1.13669929501355</v>
      </c>
      <c r="DT184" s="11">
        <v>119.712292301546</v>
      </c>
      <c r="DU184" s="11">
        <v>9.39363022356528</v>
      </c>
      <c r="DV184" s="11">
        <v>0.649684112137984</v>
      </c>
      <c r="DW184" s="11">
        <v>0.00607561404945082</v>
      </c>
      <c r="DX184" s="11">
        <v>19.2310194078721</v>
      </c>
      <c r="DY184" s="11">
        <v>2.20485082856193</v>
      </c>
      <c r="DZ184" s="11">
        <v>8.30317886897041</v>
      </c>
      <c r="EA184" s="11">
        <v>1.05046075690392</v>
      </c>
      <c r="EB184" s="11">
        <v>0.015441278625</v>
      </c>
      <c r="EC184" s="11">
        <v>4.22685725257741</v>
      </c>
      <c r="ED184" s="11">
        <v>38.1232699518064</v>
      </c>
      <c r="EE184" s="11">
        <v>1.23820423757544</v>
      </c>
      <c r="EF184" s="11">
        <v>9.36752347118049</v>
      </c>
      <c r="EG184" s="11">
        <v>1.50082990189837</v>
      </c>
      <c r="EH184" s="11">
        <v>0.725190507545637</v>
      </c>
      <c r="EI184" s="11">
        <v>31.8022060201344</v>
      </c>
      <c r="EJ184" s="11">
        <v>0.0020420427561755</v>
      </c>
      <c r="EK184" s="11">
        <v>11.1975982532751</v>
      </c>
      <c r="EL184" s="11">
        <v>0.997640505</v>
      </c>
      <c r="EM184" s="11">
        <v>19.2814339795819</v>
      </c>
      <c r="EN184" s="11">
        <v>60.9830116677845</v>
      </c>
      <c r="EO184" s="11">
        <v>0.0576889875</v>
      </c>
      <c r="EP184" s="11">
        <v>2.90442807728694</v>
      </c>
      <c r="EQ184" s="11">
        <v>2.11335049949287</v>
      </c>
      <c r="ER184" s="11">
        <v>2.23361103885122</v>
      </c>
      <c r="ES184" s="11">
        <v>14.2098495505336</v>
      </c>
      <c r="ET184" s="11">
        <v>39.5407134434621</v>
      </c>
      <c r="EU184" s="11">
        <v>5.9437178181447</v>
      </c>
      <c r="EV184" s="11">
        <v>90.332812102409</v>
      </c>
      <c r="EW184" s="11">
        <v>10.9945717265091</v>
      </c>
      <c r="EX184" s="11">
        <v>27.9781297853155</v>
      </c>
      <c r="EY184" s="11">
        <v>2.2281883273512</v>
      </c>
      <c r="EZ184" s="11">
        <v>168.14107835044</v>
      </c>
      <c r="FA184" s="11">
        <v>1.60075963352905</v>
      </c>
      <c r="FB184" s="11">
        <v>0.502373280607434</v>
      </c>
      <c r="FC184" s="11">
        <v>5.92034399135982</v>
      </c>
      <c r="FD184" s="11">
        <v>21.0890865290985</v>
      </c>
      <c r="FE184" s="11">
        <v>467.247083881868</v>
      </c>
      <c r="FF184" s="11">
        <v>0.455520587802602</v>
      </c>
      <c r="FG184" s="11">
        <v>0.00506301170787569</v>
      </c>
      <c r="FH184" s="11">
        <v>0.138996772875</v>
      </c>
      <c r="FI184" s="11">
        <v>0.180243216800374</v>
      </c>
      <c r="FJ184" s="11">
        <v>0.065925459</v>
      </c>
      <c r="FK184" s="11">
        <v>0.0453341318442806</v>
      </c>
      <c r="FL184" s="11">
        <v>172.715677045089</v>
      </c>
      <c r="FM184" s="11">
        <v>3.37673778068691</v>
      </c>
      <c r="FN184" s="11">
        <v>12.3076635873355</v>
      </c>
      <c r="FO184" s="11">
        <v>0.167529661875</v>
      </c>
      <c r="FP184" s="11">
        <v>0.345275748675</v>
      </c>
      <c r="FQ184" s="11">
        <v>15.339340941717</v>
      </c>
      <c r="FR184" s="11">
        <v>9.61135237225052</v>
      </c>
      <c r="FS184" s="11">
        <v>3.56410519377729</v>
      </c>
      <c r="FT184" s="11">
        <v>0.07982639955</v>
      </c>
      <c r="FU184" s="11">
        <v>0.170052818175</v>
      </c>
      <c r="FV184" s="11">
        <v>114.600086809726</v>
      </c>
      <c r="FW184" s="11">
        <v>62.5189347966971</v>
      </c>
      <c r="FX184" s="11">
        <v>6.30438066184892</v>
      </c>
      <c r="FY184" s="11">
        <v>0.063163125</v>
      </c>
      <c r="FZ184" s="11">
        <v>0.01515915</v>
      </c>
      <c r="GA184" s="11">
        <v>0.0645948225</v>
      </c>
      <c r="GB184" s="11">
        <v>0.942926571933429</v>
      </c>
      <c r="GC184" s="11">
        <v>0.293363071732514</v>
      </c>
      <c r="GD184" s="11">
        <v>10.5441297921349</v>
      </c>
      <c r="GE184" s="11">
        <v>9.76523883582451</v>
      </c>
      <c r="GF184" s="11">
        <v>7.12812984137728</v>
      </c>
      <c r="GG184" s="11">
        <v>77.3938094744536</v>
      </c>
      <c r="GH184" s="11">
        <v>2.52439602303864</v>
      </c>
      <c r="GI184" s="11">
        <v>72.7735187270389</v>
      </c>
      <c r="GJ184" s="11">
        <v>0.157629021022667</v>
      </c>
      <c r="GK184" s="11">
        <v>0.723300251356331</v>
      </c>
      <c r="GL184" s="11">
        <v>0.0510510689043874</v>
      </c>
      <c r="GM184" s="11">
        <v>9.86725346783054</v>
      </c>
      <c r="GN184" s="11">
        <v>8.38943711393458</v>
      </c>
      <c r="GO184" s="11">
        <v>123.554254868336</v>
      </c>
      <c r="GP184" s="11">
        <v>16.7430804063981</v>
      </c>
      <c r="GQ184" s="11">
        <v>0.1003030425</v>
      </c>
      <c r="GR184" s="11">
        <v>0.00306306413426324</v>
      </c>
      <c r="GS184" s="11">
        <v>1.69296216312342</v>
      </c>
      <c r="GT184" s="11">
        <v>57.3562494041335</v>
      </c>
      <c r="GU184" s="11">
        <v>58.8991600301383</v>
      </c>
      <c r="GV184" s="11">
        <v>94.0256726816022</v>
      </c>
      <c r="GW184" s="11">
        <v>4.18795611227654</v>
      </c>
      <c r="GX184" s="11">
        <v>1373.42052926611</v>
      </c>
      <c r="GY184" s="11">
        <v>2.14926069179125</v>
      </c>
      <c r="GZ184" s="11">
        <v>33.1496139733005</v>
      </c>
      <c r="HA184" s="11">
        <v>0.0561561757948262</v>
      </c>
      <c r="HB184" s="11">
        <v>13.8927718322334</v>
      </c>
      <c r="HC184" s="11">
        <v>94.4283495468785</v>
      </c>
      <c r="HD184" s="11">
        <v>0.00714714964661424</v>
      </c>
      <c r="HE184" s="11">
        <v>2.75214513283849</v>
      </c>
      <c r="HF184" s="11">
        <v>2.13405123324348</v>
      </c>
      <c r="HG184" s="11">
        <v>2.78875464666935</v>
      </c>
      <c r="HH184" s="11">
        <v>3328.94467120466</v>
      </c>
      <c r="HI184" s="11">
        <v>6469.85762000651</v>
      </c>
      <c r="HJ184" s="11">
        <v>3210.93652963745</v>
      </c>
      <c r="HK184" s="11">
        <v>6587.86576157372</v>
      </c>
      <c r="HL184" s="11">
        <v>764.50435468741</v>
      </c>
      <c r="HM184" s="11">
        <v>376.847546973521</v>
      </c>
      <c r="HN184" s="11">
        <v>5173.02193931501</v>
      </c>
      <c r="HO184" s="11">
        <v>45.3721562238173</v>
      </c>
      <c r="HP184" s="11">
        <v>1447.69538443774</v>
      </c>
      <c r="HQ184" s="11">
        <v>711.192505154295</v>
      </c>
      <c r="HR184" s="11">
        <v>1640.76761662502</v>
      </c>
      <c r="HS184" s="11">
        <v>117.77169346924</v>
      </c>
      <c r="HT184" s="11">
        <v>286.133449012528</v>
      </c>
      <c r="HU184" s="11">
        <v>248.656333042191</v>
      </c>
      <c r="HV184" s="11">
        <v>-3.69482222595252e-13</v>
      </c>
      <c r="HW184" s="11">
        <v>10047.4586242534</v>
      </c>
      <c r="HX184" s="20"/>
      <c r="HY184" s="20"/>
      <c r="HZ184" s="20"/>
      <c r="IA184" s="20"/>
      <c r="IB184" s="20"/>
    </row>
    <row r="185" spans="1:231">
      <c r="A185" s="11">
        <v>2022</v>
      </c>
      <c r="B185" s="11">
        <v>3.1210450198039</v>
      </c>
      <c r="C185" s="11">
        <v>1.35242005618608</v>
      </c>
      <c r="D185" s="11">
        <v>46.4306801732084</v>
      </c>
      <c r="E185" s="11">
        <v>0.115340192831642</v>
      </c>
      <c r="F185" s="11">
        <v>4.47731885115374</v>
      </c>
      <c r="G185" s="11">
        <v>0.0380422254897123</v>
      </c>
      <c r="H185" s="11">
        <v>0.173137896192552</v>
      </c>
      <c r="I185" s="11">
        <v>54.6132127949192</v>
      </c>
      <c r="J185" s="11">
        <v>1.97884670056208</v>
      </c>
      <c r="K185" s="11">
        <v>0.234841900433697</v>
      </c>
      <c r="L185" s="11">
        <v>104.902332638081</v>
      </c>
      <c r="M185" s="11">
        <v>16.7819627030102</v>
      </c>
      <c r="N185" s="11">
        <v>11.0083232043441</v>
      </c>
      <c r="O185" s="11">
        <v>0.676924383815839</v>
      </c>
      <c r="P185" s="11">
        <v>10.1181219932545</v>
      </c>
      <c r="Q185" s="11">
        <v>31.2252069599095</v>
      </c>
      <c r="R185" s="11">
        <v>0.337488913950003</v>
      </c>
      <c r="S185" s="11">
        <v>16.2075226875098</v>
      </c>
      <c r="T185" s="11">
        <v>24.2909545847085</v>
      </c>
      <c r="U185" s="11">
        <v>0.176128415465315</v>
      </c>
      <c r="V185" s="11">
        <v>2.39142174168883</v>
      </c>
      <c r="W185" s="11">
        <v>0.140942611650312</v>
      </c>
      <c r="X185" s="11">
        <v>0.288657498696616</v>
      </c>
      <c r="Y185" s="11">
        <v>0.0302386920559252</v>
      </c>
      <c r="Z185" s="11">
        <v>5.46449964055778</v>
      </c>
      <c r="AA185" s="11">
        <v>1.79374572923658</v>
      </c>
      <c r="AB185" s="11">
        <v>132.052558698513</v>
      </c>
      <c r="AC185" s="11">
        <v>0.0495994069769002</v>
      </c>
      <c r="AD185" s="11">
        <v>2.87603602054567</v>
      </c>
      <c r="AE185" s="11">
        <v>12.8221214024352</v>
      </c>
      <c r="AF185" s="11">
        <v>1.65680529307624</v>
      </c>
      <c r="AG185" s="11">
        <v>0.197880748677832</v>
      </c>
      <c r="AH185" s="11">
        <v>5.46603040906658</v>
      </c>
      <c r="AI185" s="11">
        <v>150.27609533424</v>
      </c>
      <c r="AJ185" s="11">
        <v>0.156251363968265</v>
      </c>
      <c r="AK185" s="11">
        <v>0.0762412294655167</v>
      </c>
      <c r="AL185" s="11">
        <v>0.725493138970269</v>
      </c>
      <c r="AM185" s="11">
        <v>23.1935146069902</v>
      </c>
      <c r="AN185" s="11">
        <v>3111.99898632864</v>
      </c>
      <c r="AO185" s="11">
        <v>27.1939480393118</v>
      </c>
      <c r="AP185" s="11">
        <v>0.126778160983047</v>
      </c>
      <c r="AQ185" s="11">
        <v>1.31013835401462</v>
      </c>
      <c r="AR185" s="11">
        <v>0.0186973057062245</v>
      </c>
      <c r="AS185" s="11">
        <v>2.18199195589948</v>
      </c>
      <c r="AT185" s="11">
        <v>3.20727157659396</v>
      </c>
      <c r="AU185" s="11">
        <v>4.80573463700873</v>
      </c>
      <c r="AV185" s="11">
        <v>6.10944154098995</v>
      </c>
      <c r="AW185" s="11">
        <v>0.480892747857133</v>
      </c>
      <c r="AX185" s="11">
        <v>1.96438961025653</v>
      </c>
      <c r="AY185" s="11">
        <v>25.9573584225946</v>
      </c>
      <c r="AZ185" s="11">
        <v>13.018553468156</v>
      </c>
      <c r="BA185" s="11">
        <v>1.17400504299618</v>
      </c>
      <c r="BB185" s="11">
        <v>7.75969805592334</v>
      </c>
      <c r="BC185" s="11">
        <v>0.115306839062748</v>
      </c>
      <c r="BD185" s="11">
        <v>0.0435186702362246</v>
      </c>
      <c r="BE185" s="11">
        <v>6.69720116849912</v>
      </c>
      <c r="BF185" s="11">
        <v>10.6886130665212</v>
      </c>
      <c r="BG185" s="11">
        <v>74.3606947196031</v>
      </c>
      <c r="BH185" s="11">
        <v>2.13360283121073</v>
      </c>
      <c r="BI185" s="11">
        <v>1.41977980906779</v>
      </c>
      <c r="BJ185" s="11">
        <v>0.173504988792246</v>
      </c>
      <c r="BK185" s="11">
        <v>3.20883664833782</v>
      </c>
      <c r="BL185" s="11">
        <v>4.88676631656167</v>
      </c>
      <c r="BM185" s="11">
        <v>0.223467257310852</v>
      </c>
      <c r="BN185" s="11">
        <v>0.0406781068229331</v>
      </c>
      <c r="BO185" s="11">
        <v>0.314736361802629</v>
      </c>
      <c r="BP185" s="11">
        <v>9.92549126637555</v>
      </c>
      <c r="BQ185" s="11">
        <v>80.0884818331646</v>
      </c>
      <c r="BR185" s="11">
        <v>0.250311250729513</v>
      </c>
      <c r="BS185" s="11">
        <v>0.891582582598163</v>
      </c>
      <c r="BT185" s="11">
        <v>0.207317856216522</v>
      </c>
      <c r="BU185" s="11">
        <v>3.16754115226112</v>
      </c>
      <c r="BV185" s="11">
        <v>183.261879844823</v>
      </c>
      <c r="BW185" s="11">
        <v>5.39321584747128</v>
      </c>
      <c r="BX185" s="11">
        <v>15.8513985260015</v>
      </c>
      <c r="BY185" s="11">
        <v>0.160380224495443</v>
      </c>
      <c r="BZ185" s="11">
        <v>0.089863864446146</v>
      </c>
      <c r="CA185" s="11">
        <v>5.22726729638447</v>
      </c>
      <c r="CB185" s="11">
        <v>1.18032615347638</v>
      </c>
      <c r="CC185" s="11">
        <v>0.0865578359076596</v>
      </c>
      <c r="CD185" s="11">
        <v>0.932588313310457</v>
      </c>
      <c r="CE185" s="11">
        <v>0.669681492501442</v>
      </c>
      <c r="CF185" s="11">
        <v>2.94216730173579</v>
      </c>
      <c r="CG185" s="11">
        <v>8.58645462773663</v>
      </c>
      <c r="CH185" s="11">
        <v>12.2434415596321</v>
      </c>
      <c r="CI185" s="11">
        <v>0.986147191593886</v>
      </c>
      <c r="CJ185" s="11">
        <v>771.90108577014</v>
      </c>
      <c r="CK185" s="11">
        <v>200.915556994602</v>
      </c>
      <c r="CL185" s="11">
        <v>38.292422854022</v>
      </c>
      <c r="CM185" s="11">
        <v>10.0194832225367</v>
      </c>
      <c r="CN185" s="11">
        <v>206.7624288805</v>
      </c>
      <c r="CO185" s="11">
        <v>15.696001943063</v>
      </c>
      <c r="CP185" s="11">
        <v>92.97825059722</v>
      </c>
      <c r="CQ185" s="11">
        <v>2.00218814976641</v>
      </c>
      <c r="CR185" s="11">
        <v>281.846828389494</v>
      </c>
      <c r="CS185" s="11">
        <v>5.6338768024391</v>
      </c>
      <c r="CT185" s="11">
        <v>69.4361869379771</v>
      </c>
      <c r="CU185" s="11">
        <v>5.91896317258945</v>
      </c>
      <c r="CV185" s="11">
        <v>0.0186973057062245</v>
      </c>
      <c r="CW185" s="11">
        <v>2.28441207962487</v>
      </c>
      <c r="CX185" s="11">
        <v>26.5964699179419</v>
      </c>
      <c r="CY185" s="11">
        <v>2.74831358118574</v>
      </c>
      <c r="CZ185" s="11">
        <v>6.10691304565927</v>
      </c>
      <c r="DA185" s="11">
        <v>1.80669119903043</v>
      </c>
      <c r="DB185" s="11">
        <v>5.30703894310869</v>
      </c>
      <c r="DC185" s="11">
        <v>0.829465041281813</v>
      </c>
      <c r="DD185" s="11">
        <v>0.243477502896546</v>
      </c>
      <c r="DE185" s="11">
        <v>14.4320090305125</v>
      </c>
      <c r="DF185" s="11">
        <v>0.0418453314909924</v>
      </c>
      <c r="DG185" s="11">
        <v>3.51936518212337</v>
      </c>
      <c r="DH185" s="11">
        <v>1.98600537415597</v>
      </c>
      <c r="DI185" s="11">
        <v>0.295516640636216</v>
      </c>
      <c r="DJ185" s="11">
        <v>2.14317514593967</v>
      </c>
      <c r="DK185" s="11">
        <v>1.23618307337725</v>
      </c>
      <c r="DL185" s="11">
        <v>0.535551187688389</v>
      </c>
      <c r="DM185" s="11">
        <v>78.3446425124084</v>
      </c>
      <c r="DN185" s="11">
        <v>0.566666786686462</v>
      </c>
      <c r="DO185" s="11">
        <v>1.95835213759353</v>
      </c>
      <c r="DP185" s="11">
        <v>0.484166872270742</v>
      </c>
      <c r="DQ185" s="11">
        <v>0.0418706246125305</v>
      </c>
      <c r="DR185" s="11">
        <v>1.26549939663577</v>
      </c>
      <c r="DS185" s="11">
        <v>1.114924078716</v>
      </c>
      <c r="DT185" s="11">
        <v>124.831733630386</v>
      </c>
      <c r="DU185" s="11">
        <v>9.77229793295893</v>
      </c>
      <c r="DV185" s="11">
        <v>0.641212941870843</v>
      </c>
      <c r="DW185" s="11">
        <v>0.00585265007534036</v>
      </c>
      <c r="DX185" s="11">
        <v>19.2784903357166</v>
      </c>
      <c r="DY185" s="11">
        <v>2.1460312262195</v>
      </c>
      <c r="DZ185" s="11">
        <v>8.39897245294111</v>
      </c>
      <c r="EA185" s="11">
        <v>1.09327121794317</v>
      </c>
      <c r="EB185" s="11">
        <v>0.0161961582757541</v>
      </c>
      <c r="EC185" s="11">
        <v>4.37702418440202</v>
      </c>
      <c r="ED185" s="11">
        <v>34.7273457844803</v>
      </c>
      <c r="EE185" s="11">
        <v>1.39607402202959</v>
      </c>
      <c r="EF185" s="11">
        <v>8.62720767893821</v>
      </c>
      <c r="EG185" s="11">
        <v>1.53547350257683</v>
      </c>
      <c r="EH185" s="11">
        <v>0.74053882050277</v>
      </c>
      <c r="EI185" s="11">
        <v>32.1152336463597</v>
      </c>
      <c r="EJ185" s="11">
        <v>0.00207747841180273</v>
      </c>
      <c r="EK185" s="11">
        <v>11.1375545851528</v>
      </c>
      <c r="EL185" s="11">
        <v>0.988478798136796</v>
      </c>
      <c r="EM185" s="11">
        <v>19.8780104651006</v>
      </c>
      <c r="EN185" s="11">
        <v>54.630502078724</v>
      </c>
      <c r="EO185" s="11">
        <v>0.0605092359906822</v>
      </c>
      <c r="EP185" s="11">
        <v>2.98384422244347</v>
      </c>
      <c r="EQ185" s="11">
        <v>2.10981592484688</v>
      </c>
      <c r="ER185" s="11">
        <v>2.27868113309111</v>
      </c>
      <c r="ES185" s="11">
        <v>15.1485591018246</v>
      </c>
      <c r="ET185" s="11">
        <v>41.0098581604214</v>
      </c>
      <c r="EU185" s="11">
        <v>6.19440571307793</v>
      </c>
      <c r="EV185" s="11">
        <v>85.983150892609</v>
      </c>
      <c r="EW185" s="11">
        <v>11.1045452943822</v>
      </c>
      <c r="EX185" s="11">
        <v>28.56251933623</v>
      </c>
      <c r="EY185" s="11">
        <v>2.40446947496261</v>
      </c>
      <c r="EZ185" s="11">
        <v>164.324872212373</v>
      </c>
      <c r="FA185" s="11">
        <v>1.60440329201417</v>
      </c>
      <c r="FB185" s="11">
        <v>0.451674472561374</v>
      </c>
      <c r="FC185" s="11">
        <v>5.36571431794038</v>
      </c>
      <c r="FD185" s="11">
        <v>19.9216066420651</v>
      </c>
      <c r="FE185" s="11">
        <v>491.86406213887</v>
      </c>
      <c r="FF185" s="11">
        <v>0.431213438382907</v>
      </c>
      <c r="FG185" s="11">
        <v>0.00487720839611697</v>
      </c>
      <c r="FH185" s="11">
        <v>0.138046106652656</v>
      </c>
      <c r="FI185" s="11">
        <v>0.173628618901764</v>
      </c>
      <c r="FJ185" s="11">
        <v>0.0691483648664322</v>
      </c>
      <c r="FK185" s="11">
        <v>0.0503881824993289</v>
      </c>
      <c r="FL185" s="11">
        <v>178.693765638376</v>
      </c>
      <c r="FM185" s="11">
        <v>3.41702162183243</v>
      </c>
      <c r="FN185" s="11">
        <v>12.2298325380028</v>
      </c>
      <c r="FO185" s="11">
        <v>0.155291537398724</v>
      </c>
      <c r="FP185" s="11">
        <v>0.359544763153578</v>
      </c>
      <c r="FQ185" s="11">
        <v>14.5806737301751</v>
      </c>
      <c r="FR185" s="11">
        <v>8.61087395112917</v>
      </c>
      <c r="FS185" s="11">
        <v>3.46650964519651</v>
      </c>
      <c r="FT185" s="11">
        <v>0.0837288823739095</v>
      </c>
      <c r="FU185" s="11">
        <v>0.157630375885825</v>
      </c>
      <c r="FV185" s="11">
        <v>108.895139970879</v>
      </c>
      <c r="FW185" s="11">
        <v>64.0439472570183</v>
      </c>
      <c r="FX185" s="11">
        <v>5.52866231210879</v>
      </c>
      <c r="FY185" s="11">
        <v>0.0627311218088958</v>
      </c>
      <c r="FZ185" s="11">
        <v>0.015055469234135</v>
      </c>
      <c r="GA185" s="11">
        <v>0.0641530272365641</v>
      </c>
      <c r="GB185" s="11">
        <v>0.934294977897918</v>
      </c>
      <c r="GC185" s="11">
        <v>0.320040611584017</v>
      </c>
      <c r="GD185" s="11">
        <v>10.2277312034962</v>
      </c>
      <c r="GE185" s="11">
        <v>8.95712025858705</v>
      </c>
      <c r="GF185" s="11">
        <v>6.86748208762669</v>
      </c>
      <c r="GG185" s="11">
        <v>74.6912727273422</v>
      </c>
      <c r="GH185" s="11">
        <v>2.47421664314417</v>
      </c>
      <c r="GI185" s="11">
        <v>74.2808545217514</v>
      </c>
      <c r="GJ185" s="11">
        <v>0.16533771950748</v>
      </c>
      <c r="GK185" s="11">
        <v>0.724565209478411</v>
      </c>
      <c r="GL185" s="11">
        <v>0.0519369602950682</v>
      </c>
      <c r="GM185" s="11">
        <v>9.85491941988296</v>
      </c>
      <c r="GN185" s="11">
        <v>8.69700209305237</v>
      </c>
      <c r="GO185" s="11">
        <v>119.351067997782</v>
      </c>
      <c r="GP185" s="11">
        <v>17.1152222406202</v>
      </c>
      <c r="GQ185" s="11">
        <v>0.0996170214325265</v>
      </c>
      <c r="GR185" s="11">
        <v>0.00311621761770409</v>
      </c>
      <c r="GS185" s="11">
        <v>1.58181361943605</v>
      </c>
      <c r="GT185" s="11">
        <v>38.5170213317043</v>
      </c>
      <c r="GU185" s="11">
        <v>61.4190258419975</v>
      </c>
      <c r="GV185" s="11">
        <v>85.653596906008</v>
      </c>
      <c r="GW185" s="11">
        <v>4.03426885192237</v>
      </c>
      <c r="GX185" s="11">
        <v>1385.96946501516</v>
      </c>
      <c r="GY185" s="11">
        <v>2.19419326669609</v>
      </c>
      <c r="GZ185" s="11">
        <v>34.4471960752638</v>
      </c>
      <c r="HA185" s="11">
        <v>0.057130656324575</v>
      </c>
      <c r="HB185" s="11">
        <v>15.4008923983033</v>
      </c>
      <c r="HC185" s="11">
        <v>89.610844824622</v>
      </c>
      <c r="HD185" s="11">
        <v>0.00727117444130954</v>
      </c>
      <c r="HE185" s="11">
        <v>2.69304000650783</v>
      </c>
      <c r="HF185" s="11">
        <v>2.09040702227955</v>
      </c>
      <c r="HG185" s="11">
        <v>2.87220058583508</v>
      </c>
      <c r="HH185" s="11">
        <v>3314.17214252878</v>
      </c>
      <c r="HI185" s="11">
        <v>6533.12135749614</v>
      </c>
      <c r="HJ185" s="11">
        <v>3188.27088505464</v>
      </c>
      <c r="HK185" s="11">
        <v>6659.02261497027</v>
      </c>
      <c r="HL185" s="11">
        <v>747.841422211985</v>
      </c>
      <c r="HM185" s="11">
        <v>377.355460369908</v>
      </c>
      <c r="HN185" s="11">
        <v>5202.41501578972</v>
      </c>
      <c r="HO185" s="11">
        <v>45.3583043649643</v>
      </c>
      <c r="HP185" s="11">
        <v>1427.26505578724</v>
      </c>
      <c r="HQ185" s="11">
        <v>726.859751506087</v>
      </c>
      <c r="HR185" s="11">
        <v>1661.25272967352</v>
      </c>
      <c r="HS185" s="11">
        <v>115.961720423026</v>
      </c>
      <c r="HT185" s="11">
        <v>290.825462110457</v>
      </c>
      <c r="HU185" s="11">
        <v>283.510583869488</v>
      </c>
      <c r="HV185" s="11">
        <v>2.50111042987555e-12</v>
      </c>
      <c r="HW185" s="11">
        <v>10130.8040838944</v>
      </c>
    </row>
    <row r="186" spans="1:231">
      <c r="A186" s="11">
        <v>2023</v>
      </c>
      <c r="B186" s="11">
        <v>3.27494535642353</v>
      </c>
      <c r="C186" s="11">
        <v>1.35801628084656</v>
      </c>
      <c r="D186" s="11">
        <v>45.0115200636447</v>
      </c>
      <c r="E186" s="11">
        <v>0.11706187907934</v>
      </c>
      <c r="F186" s="11">
        <v>4.51682475428448</v>
      </c>
      <c r="G186" s="11">
        <v>0.0395202565305414</v>
      </c>
      <c r="H186" s="11">
        <v>0.181563336903202</v>
      </c>
      <c r="I186" s="11">
        <v>52.2899004259345</v>
      </c>
      <c r="J186" s="11">
        <v>2.0980818433375</v>
      </c>
      <c r="K186" s="11">
        <v>0.246270054246308</v>
      </c>
      <c r="L186" s="11">
        <v>104.522925599955</v>
      </c>
      <c r="M186" s="11">
        <v>15.9914665467781</v>
      </c>
      <c r="N186" s="11">
        <v>11.8863252577609</v>
      </c>
      <c r="O186" s="11">
        <v>0.709835053673068</v>
      </c>
      <c r="P186" s="11">
        <v>10.3369815238946</v>
      </c>
      <c r="Q186" s="11">
        <v>31.0451834910983</v>
      </c>
      <c r="R186" s="11">
        <v>0.350895809601521</v>
      </c>
      <c r="S186" s="11">
        <v>15.4177867739838</v>
      </c>
      <c r="T186" s="11">
        <v>22.7737675197441</v>
      </c>
      <c r="U186" s="11">
        <v>0.187198272978917</v>
      </c>
      <c r="V186" s="11">
        <v>2.2989494765533</v>
      </c>
      <c r="W186" s="11">
        <v>0.147801327414902</v>
      </c>
      <c r="X186" s="11">
        <v>0.296335189121014</v>
      </c>
      <c r="Y186" s="11">
        <v>0.0314135372422252</v>
      </c>
      <c r="Z186" s="11">
        <v>5.25396647861282</v>
      </c>
      <c r="AA186" s="11">
        <v>1.82248232297575</v>
      </c>
      <c r="AB186" s="11">
        <v>132.770224006993</v>
      </c>
      <c r="AC186" s="11">
        <v>0.0520130718761345</v>
      </c>
      <c r="AD186" s="11">
        <v>2.95496360583666</v>
      </c>
      <c r="AE186" s="11">
        <v>9.84814742593037</v>
      </c>
      <c r="AF186" s="11">
        <v>1.60328711521227</v>
      </c>
      <c r="AG186" s="11">
        <v>0.197166846660153</v>
      </c>
      <c r="AH186" s="11">
        <v>5.64021888742158</v>
      </c>
      <c r="AI186" s="11">
        <v>149.914001232581</v>
      </c>
      <c r="AJ186" s="11">
        <v>0.151405383689195</v>
      </c>
      <c r="AK186" s="11">
        <v>0.0796678013542534</v>
      </c>
      <c r="AL186" s="11">
        <v>0.75566497216263</v>
      </c>
      <c r="AM186" s="11">
        <v>21.8406877459761</v>
      </c>
      <c r="AN186" s="11">
        <v>3262.34111032548</v>
      </c>
      <c r="AO186" s="11">
        <v>29.1438031840042</v>
      </c>
      <c r="AP186" s="11">
        <v>0.126822757158778</v>
      </c>
      <c r="AQ186" s="11">
        <v>1.27221470656951</v>
      </c>
      <c r="AR186" s="11">
        <v>0.0190239448658853</v>
      </c>
      <c r="AS186" s="11">
        <v>2.2919802665191</v>
      </c>
      <c r="AT186" s="11">
        <v>3.08973522438654</v>
      </c>
      <c r="AU186" s="11">
        <v>4.75444032861522</v>
      </c>
      <c r="AV186" s="11">
        <v>6.47125309410771</v>
      </c>
      <c r="AW186" s="11">
        <v>0.499576576142485</v>
      </c>
      <c r="AX186" s="11">
        <v>1.95802968329237</v>
      </c>
      <c r="AY186" s="11">
        <v>23.369045194156</v>
      </c>
      <c r="AZ186" s="11">
        <v>14.0640955275018</v>
      </c>
      <c r="BA186" s="11">
        <v>1.21382213688308</v>
      </c>
      <c r="BB186" s="11">
        <v>7.43971660595804</v>
      </c>
      <c r="BC186" s="11">
        <v>0.114611184741398</v>
      </c>
      <c r="BD186" s="11">
        <v>0.045636427145283</v>
      </c>
      <c r="BE186" s="11">
        <v>7.07246251884119</v>
      </c>
      <c r="BF186" s="11">
        <v>11.3352320906124</v>
      </c>
      <c r="BG186" s="11">
        <v>73.9558376481723</v>
      </c>
      <c r="BH186" s="11">
        <v>2.24049910096956</v>
      </c>
      <c r="BI186" s="11">
        <v>1.29018576879207</v>
      </c>
      <c r="BJ186" s="11">
        <v>0.172113680149545</v>
      </c>
      <c r="BK186" s="11">
        <v>2.73437211009378</v>
      </c>
      <c r="BL186" s="11">
        <v>4.93692572176483</v>
      </c>
      <c r="BM186" s="11">
        <v>0.226802959239877</v>
      </c>
      <c r="BN186" s="11">
        <v>0.041779617775919</v>
      </c>
      <c r="BO186" s="11">
        <v>0.323259018752659</v>
      </c>
      <c r="BP186" s="11">
        <v>8.63045851528384</v>
      </c>
      <c r="BQ186" s="11">
        <v>74.365670615828</v>
      </c>
      <c r="BR186" s="11">
        <v>0.257089358312896</v>
      </c>
      <c r="BS186" s="11">
        <v>0.890646630021507</v>
      </c>
      <c r="BT186" s="11">
        <v>0.200888099590984</v>
      </c>
      <c r="BU186" s="11">
        <v>3.24058190771076</v>
      </c>
      <c r="BV186" s="11">
        <v>162.705069997536</v>
      </c>
      <c r="BW186" s="11">
        <v>5.22657895972743</v>
      </c>
      <c r="BX186" s="11">
        <v>14.8773448574931</v>
      </c>
      <c r="BY186" s="11">
        <v>0.162774224541199</v>
      </c>
      <c r="BZ186" s="11">
        <v>0.095512018986801</v>
      </c>
      <c r="CA186" s="11">
        <v>5.58764677071098</v>
      </c>
      <c r="CB186" s="11">
        <v>1.14371951454952</v>
      </c>
      <c r="CC186" s="11">
        <v>0.0838733309206014</v>
      </c>
      <c r="CD186" s="11">
        <v>0.94102482346784</v>
      </c>
      <c r="CE186" s="11">
        <v>0.694466936109191</v>
      </c>
      <c r="CF186" s="11">
        <v>3.11505382753137</v>
      </c>
      <c r="CG186" s="11">
        <v>9.22510984722914</v>
      </c>
      <c r="CH186" s="11">
        <v>10.9766232290158</v>
      </c>
      <c r="CI186" s="11">
        <v>1.026869591568</v>
      </c>
      <c r="CJ186" s="11">
        <v>835.005412386218</v>
      </c>
      <c r="CK186" s="11">
        <v>199.500553443711</v>
      </c>
      <c r="CL186" s="11">
        <v>39.9903071275127</v>
      </c>
      <c r="CM186" s="11">
        <v>9.39687822105215</v>
      </c>
      <c r="CN186" s="11">
        <v>209.628492861714</v>
      </c>
      <c r="CO186" s="11">
        <v>15.2002362688288</v>
      </c>
      <c r="CP186" s="11">
        <v>85.5441320305312</v>
      </c>
      <c r="CQ186" s="11">
        <v>2.15614611091299</v>
      </c>
      <c r="CR186" s="11">
        <v>269.864826435671</v>
      </c>
      <c r="CS186" s="11">
        <v>5.89890672371108</v>
      </c>
      <c r="CT186" s="11">
        <v>69.6401381559588</v>
      </c>
      <c r="CU186" s="11">
        <v>5.97078821009288</v>
      </c>
      <c r="CV186" s="11">
        <v>0.0190239448658853</v>
      </c>
      <c r="CW186" s="11">
        <v>2.20819510063629</v>
      </c>
      <c r="CX186" s="11">
        <v>27.0879651819111</v>
      </c>
      <c r="CY186" s="11">
        <v>2.78714421198932</v>
      </c>
      <c r="CZ186" s="11">
        <v>6.45576218389336</v>
      </c>
      <c r="DA186" s="11">
        <v>1.77666451388681</v>
      </c>
      <c r="DB186" s="11">
        <v>5.48241984073844</v>
      </c>
      <c r="DC186" s="11">
        <v>0.843363412544567</v>
      </c>
      <c r="DD186" s="11">
        <v>0.235986762993157</v>
      </c>
      <c r="DE186" s="11">
        <v>14.8141436925858</v>
      </c>
      <c r="DF186" s="11">
        <v>0.0429143117764588</v>
      </c>
      <c r="DG186" s="11">
        <v>3.41248360816561</v>
      </c>
      <c r="DH186" s="11">
        <v>1.90862949785253</v>
      </c>
      <c r="DI186" s="11">
        <v>0.300350978635905</v>
      </c>
      <c r="DJ186" s="11">
        <v>2.24539641464812</v>
      </c>
      <c r="DK186" s="11">
        <v>1.28925257610149</v>
      </c>
      <c r="DL186" s="11">
        <v>0.544132291678739</v>
      </c>
      <c r="DM186" s="11">
        <v>79.5436653426664</v>
      </c>
      <c r="DN186" s="11">
        <v>0.58201139637898</v>
      </c>
      <c r="DO186" s="11">
        <v>1.90351969530468</v>
      </c>
      <c r="DP186" s="11">
        <v>0.462787021291133</v>
      </c>
      <c r="DQ186" s="11">
        <v>0.0430044274175583</v>
      </c>
      <c r="DR186" s="11">
        <v>1.21477896500078</v>
      </c>
      <c r="DS186" s="11">
        <v>1.16906741969707</v>
      </c>
      <c r="DT186" s="11">
        <v>129.365504305711</v>
      </c>
      <c r="DU186" s="11">
        <v>10.5366448628323</v>
      </c>
      <c r="DV186" s="11">
        <v>0.621134725022488</v>
      </c>
      <c r="DW186" s="11">
        <v>0.00608003946623714</v>
      </c>
      <c r="DX186" s="11">
        <v>19.0988476477523</v>
      </c>
      <c r="DY186" s="11">
        <v>2.16625832732272</v>
      </c>
      <c r="DZ186" s="11">
        <v>8.6360271116344</v>
      </c>
      <c r="EA186" s="11">
        <v>1.11325832397713</v>
      </c>
      <c r="EB186" s="11">
        <v>0.0166347294662644</v>
      </c>
      <c r="EC186" s="11">
        <v>4.54376430047918</v>
      </c>
      <c r="ED186" s="11">
        <v>32.3876532978651</v>
      </c>
      <c r="EE186" s="11">
        <v>1.37320263427252</v>
      </c>
      <c r="EF186" s="11">
        <v>8.16830663035358</v>
      </c>
      <c r="EG186" s="11">
        <v>1.61384727296672</v>
      </c>
      <c r="EH186" s="11">
        <v>0.715640659991436</v>
      </c>
      <c r="EI186" s="11">
        <v>31.2154127422375</v>
      </c>
      <c r="EJ186" s="11">
        <v>0.00211377165176503</v>
      </c>
      <c r="EK186" s="11">
        <v>10.6170851528384</v>
      </c>
      <c r="EL186" s="11">
        <v>0.988341758936158</v>
      </c>
      <c r="EM186" s="11">
        <v>20.4775662660061</v>
      </c>
      <c r="EN186" s="11">
        <v>49.6121931335768</v>
      </c>
      <c r="EO186" s="11">
        <v>0.0621477484831803</v>
      </c>
      <c r="EP186" s="11">
        <v>3.51561779518841</v>
      </c>
      <c r="EQ186" s="11">
        <v>2.14278892445947</v>
      </c>
      <c r="ER186" s="11">
        <v>2.29918935627943</v>
      </c>
      <c r="ES186" s="11">
        <v>15.4939324391829</v>
      </c>
      <c r="ET186" s="11">
        <v>43.9598348219703</v>
      </c>
      <c r="EU186" s="11">
        <v>6.4816053355238</v>
      </c>
      <c r="EV186" s="11">
        <v>78.9523774824749</v>
      </c>
      <c r="EW186" s="11">
        <v>10.1569049616898</v>
      </c>
      <c r="EX186" s="11">
        <v>31.109701182805</v>
      </c>
      <c r="EY186" s="11">
        <v>2.42708106558524</v>
      </c>
      <c r="EZ186" s="11">
        <v>157.590207469569</v>
      </c>
      <c r="FA186" s="11">
        <v>1.65582397164744</v>
      </c>
      <c r="FB186" s="11">
        <v>0.44760621564411</v>
      </c>
      <c r="FC186" s="11">
        <v>5.3211690969668</v>
      </c>
      <c r="FD186" s="11">
        <v>18.6367635296513</v>
      </c>
      <c r="FE186" s="11">
        <v>495.612637634099</v>
      </c>
      <c r="FF186" s="11">
        <v>0.432651682224533</v>
      </c>
      <c r="FG186" s="11">
        <v>0.00506669955519762</v>
      </c>
      <c r="FH186" s="11">
        <v>0.144763869271444</v>
      </c>
      <c r="FI186" s="11">
        <v>0.180374504165035</v>
      </c>
      <c r="FJ186" s="11">
        <v>0.0710208138870563</v>
      </c>
      <c r="FK186" s="11">
        <v>0.0521602247484801</v>
      </c>
      <c r="FL186" s="11">
        <v>180.382693498806</v>
      </c>
      <c r="FM186" s="11">
        <v>3.32323962258691</v>
      </c>
      <c r="FN186" s="11">
        <v>11.8718038887014</v>
      </c>
      <c r="FO186" s="11">
        <v>0.155346163594888</v>
      </c>
      <c r="FP186" s="11">
        <v>0.348393840771622</v>
      </c>
      <c r="FQ186" s="11">
        <v>15.0935845131646</v>
      </c>
      <c r="FR186" s="11">
        <v>8.38950897755147</v>
      </c>
      <c r="FS186" s="11">
        <v>3.09180946718148</v>
      </c>
      <c r="FT186" s="11">
        <v>0.0859961531054997</v>
      </c>
      <c r="FU186" s="11">
        <v>0.157685824804541</v>
      </c>
      <c r="FV186" s="11">
        <v>107.874060430632</v>
      </c>
      <c r="FW186" s="11">
        <v>60.5082448273483</v>
      </c>
      <c r="FX186" s="11">
        <v>5.66954446686605</v>
      </c>
      <c r="FY186" s="11">
        <v>0.0657838177185513</v>
      </c>
      <c r="FZ186" s="11">
        <v>0.0157881162524523</v>
      </c>
      <c r="GA186" s="11">
        <v>0.0672749175868384</v>
      </c>
      <c r="GB186" s="11">
        <v>0.934672526194292</v>
      </c>
      <c r="GC186" s="11">
        <v>0.328409155072765</v>
      </c>
      <c r="GD186" s="11">
        <v>9.97715011018115</v>
      </c>
      <c r="GE186" s="11">
        <v>8.93485278069986</v>
      </c>
      <c r="GF186" s="11">
        <v>6.88698065690695</v>
      </c>
      <c r="GG186" s="11">
        <v>71.2392602751165</v>
      </c>
      <c r="GH186" s="11">
        <v>2.50265925771949</v>
      </c>
      <c r="GI186" s="11">
        <v>71.9749699925058</v>
      </c>
      <c r="GJ186" s="11">
        <v>0.169806222262883</v>
      </c>
      <c r="GK186" s="11">
        <v>0.706177550446694</v>
      </c>
      <c r="GL186" s="11">
        <v>0.0528442912941259</v>
      </c>
      <c r="GM186" s="11">
        <v>9.32527982612638</v>
      </c>
      <c r="GN186" s="11">
        <v>8.99565981679434</v>
      </c>
      <c r="GO186" s="11">
        <v>117.924143384124</v>
      </c>
      <c r="GP186" s="11">
        <v>16.8709500346351</v>
      </c>
      <c r="GQ186" s="11">
        <v>0.104464702537059</v>
      </c>
      <c r="GR186" s="11">
        <v>0.00317065747764755</v>
      </c>
      <c r="GS186" s="11">
        <v>1.58230974301795</v>
      </c>
      <c r="GT186" s="11">
        <v>37.2436100797619</v>
      </c>
      <c r="GU186" s="11">
        <v>62.2648986222623</v>
      </c>
      <c r="GV186" s="11">
        <v>83.2822989199693</v>
      </c>
      <c r="GW186" s="11">
        <v>4.10204117968658</v>
      </c>
      <c r="GX186" s="11">
        <v>1340.97259390428</v>
      </c>
      <c r="GY186" s="11">
        <v>2.21795556859356</v>
      </c>
      <c r="GZ186" s="11">
        <v>34.391973884044</v>
      </c>
      <c r="HA186" s="11">
        <v>0.0581287204235385</v>
      </c>
      <c r="HB186" s="11">
        <v>17.6034310392409</v>
      </c>
      <c r="HC186" s="11">
        <v>101.672552274631</v>
      </c>
      <c r="HD186" s="11">
        <v>0.00739820078117762</v>
      </c>
      <c r="HE186" s="11">
        <v>2.78557232935358</v>
      </c>
      <c r="HF186" s="11">
        <v>2.15877602051784</v>
      </c>
      <c r="HG186" s="11">
        <v>3.07870898932673</v>
      </c>
      <c r="HH186" s="11">
        <v>3192.80824574541</v>
      </c>
      <c r="HI186" s="11">
        <v>6762.84849577238</v>
      </c>
      <c r="HJ186" s="11">
        <v>3063.40136348774</v>
      </c>
      <c r="HK186" s="11">
        <v>6892.25537803006</v>
      </c>
      <c r="HL186" s="11">
        <v>685.026140176448</v>
      </c>
      <c r="HM186" s="11">
        <v>373.940871449667</v>
      </c>
      <c r="HN186" s="11">
        <v>5406.35357731951</v>
      </c>
      <c r="HO186" s="11">
        <v>47.2452978130254</v>
      </c>
      <c r="HP186" s="11">
        <v>1362.76239711958</v>
      </c>
      <c r="HQ186" s="11">
        <v>736.44520722751</v>
      </c>
      <c r="HR186" s="11">
        <v>1620.43066178336</v>
      </c>
      <c r="HS186" s="11">
        <v>115.127070263142</v>
      </c>
      <c r="HT186" s="11">
        <v>293.351658542003</v>
      </c>
      <c r="HU186" s="11">
        <v>310.108662671366</v>
      </c>
      <c r="HV186" s="11">
        <v>1.36424205265939e-12</v>
      </c>
      <c r="HW186" s="11">
        <v>10265.7654041892</v>
      </c>
    </row>
    <row r="187" s="11" customFormat="1" ht="16.8" spans="1:231">
      <c r="A187" s="11">
        <v>2024</v>
      </c>
      <c r="B187" s="11">
        <f>B186*1.017</f>
        <v>3.33061942748273</v>
      </c>
      <c r="C187" s="11">
        <f t="shared" ref="C187:N187" si="0">C186*1.017</f>
        <v>1.38110255762095</v>
      </c>
      <c r="D187" s="11">
        <f t="shared" si="0"/>
        <v>45.7767159047267</v>
      </c>
      <c r="E187" s="11">
        <f t="shared" si="0"/>
        <v>0.119051931023689</v>
      </c>
      <c r="F187" s="11">
        <f t="shared" si="0"/>
        <v>4.59361077510732</v>
      </c>
      <c r="G187" s="11">
        <f t="shared" si="0"/>
        <v>0.0401921008915606</v>
      </c>
      <c r="H187" s="11">
        <f t="shared" si="0"/>
        <v>0.184649913630556</v>
      </c>
      <c r="I187" s="11">
        <f t="shared" si="0"/>
        <v>53.1788287331754</v>
      </c>
      <c r="J187" s="11">
        <f t="shared" si="0"/>
        <v>2.13374923467424</v>
      </c>
      <c r="K187" s="11">
        <f t="shared" si="0"/>
        <v>0.250456645168495</v>
      </c>
      <c r="L187" s="11">
        <f t="shared" si="0"/>
        <v>106.299815335154</v>
      </c>
      <c r="M187" s="11">
        <f>M186*0.962</f>
        <v>15.3837908180005</v>
      </c>
      <c r="N187" s="11">
        <f t="shared" si="0"/>
        <v>12.0883927871428</v>
      </c>
      <c r="O187" s="11">
        <f t="shared" ref="O187" si="1">O186*1.017</f>
        <v>0.72190224958551</v>
      </c>
      <c r="P187" s="11">
        <f t="shared" ref="P187" si="2">P186*1.017</f>
        <v>10.5127102098008</v>
      </c>
      <c r="Q187" s="11">
        <f t="shared" ref="Q187" si="3">Q186*1.017</f>
        <v>31.572951610447</v>
      </c>
      <c r="R187" s="11">
        <f t="shared" ref="R187" si="4">R186*1.017</f>
        <v>0.356861038364747</v>
      </c>
      <c r="S187" s="11">
        <f t="shared" ref="S187" si="5">S186*1.017</f>
        <v>15.6798891491415</v>
      </c>
      <c r="T187" s="11">
        <f>T186*0.962</f>
        <v>21.9083643539938</v>
      </c>
      <c r="U187" s="11">
        <f t="shared" ref="U187" si="6">U186*1.017</f>
        <v>0.190380643619559</v>
      </c>
      <c r="V187" s="11">
        <f t="shared" ref="V187" si="7">V186*1.017</f>
        <v>2.33803161765471</v>
      </c>
      <c r="W187" s="11">
        <f t="shared" ref="W187" si="8">W186*1.017</f>
        <v>0.150313949980955</v>
      </c>
      <c r="X187" s="11">
        <f t="shared" ref="X187" si="9">X186*1.017</f>
        <v>0.301372887336071</v>
      </c>
      <c r="Y187" s="11">
        <f t="shared" ref="Y187" si="10">Y186*1.017</f>
        <v>0.031947567375343</v>
      </c>
      <c r="Z187" s="11">
        <f t="shared" ref="Z187" si="11">Z186*1.017</f>
        <v>5.34328390874924</v>
      </c>
      <c r="AA187" s="11">
        <f t="shared" ref="AA187" si="12">AA186*1.017</f>
        <v>1.85346452246634</v>
      </c>
      <c r="AB187" s="11">
        <f t="shared" ref="AB187" si="13">AB186*1.017</f>
        <v>135.027317815112</v>
      </c>
      <c r="AC187" s="11">
        <f t="shared" ref="AC187" si="14">AC186*1.017</f>
        <v>0.0528972940980288</v>
      </c>
      <c r="AD187" s="11">
        <f t="shared" ref="AD187:AF187" si="15">AD186*1.017</f>
        <v>3.00519798713588</v>
      </c>
      <c r="AE187" s="11">
        <f>AE186*0.962</f>
        <v>9.47391782374502</v>
      </c>
      <c r="AF187" s="11">
        <f t="shared" si="15"/>
        <v>1.63054299617088</v>
      </c>
      <c r="AG187" s="11">
        <f t="shared" ref="AG187" si="16">AG186*1.017</f>
        <v>0.200518683053376</v>
      </c>
      <c r="AH187" s="11">
        <f t="shared" ref="AH187" si="17">AH186*1.017</f>
        <v>5.73610260850775</v>
      </c>
      <c r="AI187" s="11">
        <f t="shared" ref="AI187" si="18">AI186*1.017</f>
        <v>152.462539253535</v>
      </c>
      <c r="AJ187" s="11">
        <f t="shared" ref="AJ187" si="19">AJ186*1.017</f>
        <v>0.153979275211911</v>
      </c>
      <c r="AK187" s="11">
        <f t="shared" ref="AK187" si="20">AK186*1.017</f>
        <v>0.0810221539772757</v>
      </c>
      <c r="AL187" s="11">
        <f t="shared" ref="AL187" si="21">AL186*1.017</f>
        <v>0.768511276689395</v>
      </c>
      <c r="AM187" s="11">
        <f t="shared" ref="AM187" si="22">AM186*1.017</f>
        <v>22.2119794376577</v>
      </c>
      <c r="AN187" s="11">
        <f>AN186*1.002</f>
        <v>3268.86579254613</v>
      </c>
      <c r="AO187" s="11">
        <f t="shared" ref="AO187" si="23">AO186*1.017</f>
        <v>29.6392478381323</v>
      </c>
      <c r="AP187" s="11">
        <f t="shared" ref="AP187" si="24">AP186*1.017</f>
        <v>0.128978744030477</v>
      </c>
      <c r="AQ187" s="11">
        <f t="shared" ref="AQ187" si="25">AQ186*1.017</f>
        <v>1.29384235658119</v>
      </c>
      <c r="AR187" s="11">
        <f t="shared" ref="AR187" si="26">AR186*1.017</f>
        <v>0.0193473519286053</v>
      </c>
      <c r="AS187" s="11">
        <f t="shared" ref="AS187" si="27">AS186*1.017</f>
        <v>2.33094393104992</v>
      </c>
      <c r="AT187" s="11">
        <f t="shared" ref="AT187" si="28">AT186*1.017</f>
        <v>3.14226072320111</v>
      </c>
      <c r="AU187" s="11">
        <f>AU186*0.962</f>
        <v>4.57377159612784</v>
      </c>
      <c r="AV187" s="11">
        <f t="shared" ref="AV187:AW187" si="29">AV186*1.017</f>
        <v>6.58126439670754</v>
      </c>
      <c r="AW187" s="11">
        <f t="shared" si="29"/>
        <v>0.508069377936907</v>
      </c>
      <c r="AX187" s="11">
        <f>AX186*0.962</f>
        <v>1.88362455532726</v>
      </c>
      <c r="AY187" s="11">
        <f>AY186*0.962</f>
        <v>22.4810214767781</v>
      </c>
      <c r="AZ187" s="11">
        <f t="shared" ref="AZ187:BA187" si="30">AZ186*1.017</f>
        <v>14.3031851514693</v>
      </c>
      <c r="BA187" s="11">
        <f t="shared" si="30"/>
        <v>1.23445711321009</v>
      </c>
      <c r="BB187" s="11">
        <f>BB186*0.962</f>
        <v>7.15700737493163</v>
      </c>
      <c r="BC187" s="11">
        <f t="shared" ref="BC187" si="31">BC186*1.017</f>
        <v>0.116559574882002</v>
      </c>
      <c r="BD187" s="11">
        <f t="shared" ref="BD187" si="32">BD186*1.017</f>
        <v>0.0464122464067528</v>
      </c>
      <c r="BE187" s="11">
        <f t="shared" ref="BE187" si="33">BE186*1.017</f>
        <v>7.19269438166149</v>
      </c>
      <c r="BF187" s="11">
        <f t="shared" ref="BF187" si="34">BF186*1.017</f>
        <v>11.5279310361528</v>
      </c>
      <c r="BG187" s="11">
        <f t="shared" ref="BG187" si="35">BG186*1.017</f>
        <v>75.2130868881912</v>
      </c>
      <c r="BH187" s="11">
        <f t="shared" ref="BH187" si="36">BH186*1.017</f>
        <v>2.27858758568604</v>
      </c>
      <c r="BI187" s="11">
        <f t="shared" ref="BI187" si="37">BI186*1.017</f>
        <v>1.31211892686153</v>
      </c>
      <c r="BJ187" s="11">
        <f t="shared" ref="BJ187" si="38">BJ186*1.017</f>
        <v>0.175039612712087</v>
      </c>
      <c r="BK187" s="11">
        <f>BK186*0.962</f>
        <v>2.63046596991022</v>
      </c>
      <c r="BL187" s="11">
        <f t="shared" ref="BL187" si="39">BL186*1.017</f>
        <v>5.02085345903483</v>
      </c>
      <c r="BM187" s="11">
        <f t="shared" ref="BM187" si="40">BM186*1.017</f>
        <v>0.230658609546955</v>
      </c>
      <c r="BN187" s="11">
        <f t="shared" ref="BN187" si="41">BN186*1.017</f>
        <v>0.0424898712781096</v>
      </c>
      <c r="BO187" s="11">
        <f t="shared" ref="BO187" si="42">BO186*1.017</f>
        <v>0.328754422071454</v>
      </c>
      <c r="BP187" s="11">
        <f>BP186*0.962</f>
        <v>8.30250109170305</v>
      </c>
      <c r="BQ187" s="11">
        <f>BQ186*0.962</f>
        <v>71.5397751324265</v>
      </c>
      <c r="BR187" s="11">
        <f t="shared" ref="BR187" si="43">BR186*1.017</f>
        <v>0.261459877404215</v>
      </c>
      <c r="BS187" s="11">
        <f t="shared" ref="BS187" si="44">BS186*1.017</f>
        <v>0.905787622731873</v>
      </c>
      <c r="BT187" s="11">
        <f t="shared" ref="BT187" si="45">BT186*1.017</f>
        <v>0.204303197284031</v>
      </c>
      <c r="BU187" s="11">
        <f t="shared" ref="BU187" si="46">BU186*1.017</f>
        <v>3.29567180014184</v>
      </c>
      <c r="BV187" s="11">
        <f>BV186*0.962</f>
        <v>156.52227733763</v>
      </c>
      <c r="BW187" s="11">
        <f t="shared" ref="BW187" si="47">BW186*1.017</f>
        <v>5.3154308020428</v>
      </c>
      <c r="BX187" s="11">
        <f>BX186*0.962</f>
        <v>14.3120057529084</v>
      </c>
      <c r="BY187" s="11">
        <f t="shared" ref="BY187" si="48">BY186*1.017</f>
        <v>0.165541386358399</v>
      </c>
      <c r="BZ187" s="11">
        <f t="shared" ref="BZ187" si="49">BZ186*1.017</f>
        <v>0.0971357233095766</v>
      </c>
      <c r="CA187" s="11">
        <f t="shared" ref="CA187" si="50">CA186*1.017</f>
        <v>5.68263676581307</v>
      </c>
      <c r="CB187" s="11">
        <f t="shared" ref="CB187" si="51">CB186*1.017</f>
        <v>1.16316274629686</v>
      </c>
      <c r="CC187" s="11">
        <f t="shared" ref="CC187" si="52">CC186*1.017</f>
        <v>0.0852991775462516</v>
      </c>
      <c r="CD187" s="11">
        <f t="shared" ref="CD187" si="53">CD186*1.017</f>
        <v>0.957022245466793</v>
      </c>
      <c r="CE187" s="11">
        <f t="shared" ref="CE187" si="54">CE186*1.017</f>
        <v>0.706272874023047</v>
      </c>
      <c r="CF187" s="11">
        <f t="shared" ref="CF187" si="55">CF186*1.017</f>
        <v>3.1680097425994</v>
      </c>
      <c r="CG187" s="11">
        <f t="shared" ref="CG187" si="56">CG186*1.017</f>
        <v>9.38193671463203</v>
      </c>
      <c r="CH187" s="11">
        <f>CH186*0.962</f>
        <v>10.5595115463132</v>
      </c>
      <c r="CI187" s="11">
        <f t="shared" ref="CI187" si="57">CI186*1.017</f>
        <v>1.04432637462466</v>
      </c>
      <c r="CJ187" s="11">
        <f>CJ186*1.046</f>
        <v>873.415661355984</v>
      </c>
      <c r="CK187" s="11">
        <f t="shared" ref="CK187:CL187" si="58">CK186*1.017</f>
        <v>202.892062852254</v>
      </c>
      <c r="CL187" s="11">
        <f t="shared" si="58"/>
        <v>40.6701423486804</v>
      </c>
      <c r="CM187" s="11">
        <f>CM186*0.962</f>
        <v>9.03979684865217</v>
      </c>
      <c r="CN187" s="11">
        <f t="shared" ref="CN187:CO187" si="59">CN186*1.017</f>
        <v>213.192177240363</v>
      </c>
      <c r="CO187" s="11">
        <f t="shared" si="59"/>
        <v>15.4586402853989</v>
      </c>
      <c r="CP187" s="11">
        <f>CP186*0.962</f>
        <v>82.293455013371</v>
      </c>
      <c r="CQ187" s="11">
        <f t="shared" ref="CQ187" si="60">CQ186*1.017</f>
        <v>2.19280059479851</v>
      </c>
      <c r="CR187" s="11">
        <f t="shared" ref="CR187" si="61">CR186*1.017</f>
        <v>274.452528485077</v>
      </c>
      <c r="CS187" s="11">
        <f t="shared" ref="CS187" si="62">CS186*1.017</f>
        <v>5.99918813801417</v>
      </c>
      <c r="CT187" s="11">
        <f t="shared" ref="CT187" si="63">CT186*1.017</f>
        <v>70.8240205046101</v>
      </c>
      <c r="CU187" s="11">
        <f t="shared" ref="CU187" si="64">CU186*1.017</f>
        <v>6.07229160966446</v>
      </c>
      <c r="CV187" s="11">
        <f t="shared" ref="CV187" si="65">CV186*1.017</f>
        <v>0.0193473519286053</v>
      </c>
      <c r="CW187" s="11">
        <f t="shared" ref="CW187" si="66">CW186*1.017</f>
        <v>2.24573441734711</v>
      </c>
      <c r="CX187" s="11">
        <f t="shared" ref="CX187" si="67">CX186*1.017</f>
        <v>27.5484605900036</v>
      </c>
      <c r="CY187" s="11">
        <f t="shared" ref="CY187" si="68">CY186*1.017</f>
        <v>2.83452566359314</v>
      </c>
      <c r="CZ187" s="11">
        <f t="shared" ref="CZ187" si="69">CZ186*1.017</f>
        <v>6.56551014101955</v>
      </c>
      <c r="DA187" s="11">
        <f>DA186*0.962</f>
        <v>1.70915126235911</v>
      </c>
      <c r="DB187" s="11">
        <f t="shared" ref="DB187" si="70">DB186*1.017</f>
        <v>5.57562097803099</v>
      </c>
      <c r="DC187" s="11">
        <f t="shared" ref="DC187" si="71">DC186*1.017</f>
        <v>0.857700590557825</v>
      </c>
      <c r="DD187" s="11">
        <f t="shared" ref="DD187" si="72">DD186*1.017</f>
        <v>0.239998537964041</v>
      </c>
      <c r="DE187" s="11">
        <f t="shared" ref="DE187" si="73">DE186*1.017</f>
        <v>15.0659841353598</v>
      </c>
      <c r="DF187" s="11">
        <f t="shared" ref="DF187" si="74">DF186*1.017</f>
        <v>0.0436438550766586</v>
      </c>
      <c r="DG187" s="11">
        <f>DG186*0.962</f>
        <v>3.28280923105532</v>
      </c>
      <c r="DH187" s="11">
        <f>DH186*0.962</f>
        <v>1.83610157693413</v>
      </c>
      <c r="DI187" s="11">
        <f t="shared" ref="DI187" si="75">DI186*1.017</f>
        <v>0.305456945272715</v>
      </c>
      <c r="DJ187" s="11">
        <f t="shared" ref="DJ187" si="76">DJ186*1.017</f>
        <v>2.28356815369714</v>
      </c>
      <c r="DK187" s="11">
        <f t="shared" ref="DK187" si="77">DK186*1.017</f>
        <v>1.31116986989522</v>
      </c>
      <c r="DL187" s="11">
        <f t="shared" ref="DL187" si="78">DL186*1.017</f>
        <v>0.553382540637278</v>
      </c>
      <c r="DM187" s="11">
        <f t="shared" ref="DM187" si="79">DM186*1.017</f>
        <v>80.8959076534917</v>
      </c>
      <c r="DN187" s="11">
        <f t="shared" ref="DN187" si="80">DN186*1.017</f>
        <v>0.591905590117423</v>
      </c>
      <c r="DO187" s="11">
        <f t="shared" ref="DO187" si="81">DO186*1.017</f>
        <v>1.93587953012486</v>
      </c>
      <c r="DP187" s="11">
        <f>DP186*0.962</f>
        <v>0.44520111448207</v>
      </c>
      <c r="DQ187" s="11">
        <f t="shared" ref="DQ187" si="82">DQ186*1.017</f>
        <v>0.0437355026836568</v>
      </c>
      <c r="DR187" s="11">
        <f t="shared" ref="DR187" si="83">DR186*1.017</f>
        <v>1.23543020740579</v>
      </c>
      <c r="DS187" s="11">
        <f t="shared" ref="DS187" si="84">DS186*1.017</f>
        <v>1.18894156583192</v>
      </c>
      <c r="DT187" s="11">
        <f t="shared" ref="DT187" si="85">DT186*1.017</f>
        <v>131.564717878908</v>
      </c>
      <c r="DU187" s="11">
        <f t="shared" ref="DU187" si="86">DU186*1.017</f>
        <v>10.7157678255004</v>
      </c>
      <c r="DV187" s="11">
        <f t="shared" ref="DV187" si="87">DV186*1.017</f>
        <v>0.63169401534787</v>
      </c>
      <c r="DW187" s="11">
        <f t="shared" ref="DW187" si="88">DW186*1.017</f>
        <v>0.00618340013716317</v>
      </c>
      <c r="DX187" s="11">
        <f t="shared" ref="DX187" si="89">DX186*1.017</f>
        <v>19.4235280577641</v>
      </c>
      <c r="DY187" s="11">
        <f t="shared" ref="DY187" si="90">DY186*1.017</f>
        <v>2.20308471888721</v>
      </c>
      <c r="DZ187" s="11">
        <f t="shared" ref="DZ187" si="91">DZ186*1.017</f>
        <v>8.78283957253218</v>
      </c>
      <c r="EA187" s="11">
        <f t="shared" ref="EA187" si="92">EA186*1.017</f>
        <v>1.13218371548474</v>
      </c>
      <c r="EB187" s="11">
        <f t="shared" ref="EB187" si="93">EB186*1.017</f>
        <v>0.0169175198671909</v>
      </c>
      <c r="EC187" s="11">
        <f t="shared" ref="EC187" si="94">EC186*1.017</f>
        <v>4.62100829358732</v>
      </c>
      <c r="ED187" s="11">
        <f>ED186*0.962</f>
        <v>31.1569224725462</v>
      </c>
      <c r="EE187" s="11">
        <f t="shared" ref="EE187" si="95">EE186*1.017</f>
        <v>1.39654707905515</v>
      </c>
      <c r="EF187" s="11">
        <f t="shared" ref="EF187" si="96">EF186*1.017</f>
        <v>8.30716784306959</v>
      </c>
      <c r="EG187" s="11">
        <f t="shared" ref="EG187" si="97">EG186*1.017</f>
        <v>1.64128267660715</v>
      </c>
      <c r="EH187" s="11">
        <f t="shared" ref="EH187" si="98">EH186*1.017</f>
        <v>0.72780655121129</v>
      </c>
      <c r="EI187" s="11">
        <f t="shared" ref="EI187" si="99">EI186*1.017</f>
        <v>31.7460747588555</v>
      </c>
      <c r="EJ187" s="11">
        <f t="shared" ref="EJ187" si="100">EJ186*1.017</f>
        <v>0.00214970576984504</v>
      </c>
      <c r="EK187" s="11">
        <f t="shared" ref="EK187" si="101">EK186*1.017</f>
        <v>10.7975756004367</v>
      </c>
      <c r="EL187" s="11">
        <f t="shared" ref="EL187" si="102">EL186*1.017</f>
        <v>1.00514356883807</v>
      </c>
      <c r="EM187" s="11">
        <f t="shared" ref="EM187" si="103">EM186*1.017</f>
        <v>20.8256848925282</v>
      </c>
      <c r="EN187" s="11">
        <f t="shared" ref="EN187" si="104">EN186*1.017</f>
        <v>50.4556004168476</v>
      </c>
      <c r="EO187" s="11">
        <f t="shared" ref="EO187" si="105">EO186*1.017</f>
        <v>0.0632042602073943</v>
      </c>
      <c r="EP187" s="11">
        <f t="shared" ref="EP187" si="106">EP186*1.017</f>
        <v>3.57538329770661</v>
      </c>
      <c r="EQ187" s="11">
        <f t="shared" ref="EQ187" si="107">EQ186*1.017</f>
        <v>2.17921633617528</v>
      </c>
      <c r="ER187" s="11">
        <f t="shared" ref="ER187" si="108">ER186*1.017</f>
        <v>2.33827557533618</v>
      </c>
      <c r="ES187" s="11">
        <f t="shared" ref="ES187" si="109">ES186*1.017</f>
        <v>15.757329290649</v>
      </c>
      <c r="ET187" s="11">
        <f t="shared" ref="ET187" si="110">ET186*1.017</f>
        <v>44.7071520139438</v>
      </c>
      <c r="EU187" s="11">
        <f t="shared" ref="EU187" si="111">EU186*1.017</f>
        <v>6.5917926262277</v>
      </c>
      <c r="EV187" s="11">
        <f>EV186*0.962</f>
        <v>75.9521871381409</v>
      </c>
      <c r="EW187" s="11">
        <f>EW186*0.962</f>
        <v>9.77094257314559</v>
      </c>
      <c r="EX187" s="11">
        <f t="shared" ref="EX187" si="112">EX186*1.017</f>
        <v>31.6385661029127</v>
      </c>
      <c r="EY187" s="11">
        <f t="shared" ref="EY187" si="113">EY186*1.017</f>
        <v>2.46834144370019</v>
      </c>
      <c r="EZ187" s="11">
        <f t="shared" ref="EZ187" si="114">EZ186*1.017</f>
        <v>160.269240996552</v>
      </c>
      <c r="FA187" s="11">
        <f t="shared" ref="FA187" si="115">FA186*1.017</f>
        <v>1.68397297916545</v>
      </c>
      <c r="FB187" s="11">
        <f t="shared" ref="FB187" si="116">FB186*1.017</f>
        <v>0.45521552131006</v>
      </c>
      <c r="FC187" s="11">
        <f t="shared" ref="FC187" si="117">FC186*1.017</f>
        <v>5.41162897161524</v>
      </c>
      <c r="FD187" s="11">
        <f>FD186*0.962</f>
        <v>17.9285665155246</v>
      </c>
      <c r="FE187" s="11">
        <f t="shared" ref="FE187" si="118">FE186*1.017</f>
        <v>504.038052473879</v>
      </c>
      <c r="FF187" s="11">
        <f t="shared" ref="FF187" si="119">FF186*1.017</f>
        <v>0.44000676082235</v>
      </c>
      <c r="FG187" s="11">
        <f t="shared" ref="FG187" si="120">FG186*1.017</f>
        <v>0.00515283344763598</v>
      </c>
      <c r="FH187" s="11">
        <f t="shared" ref="FH187" si="121">FH186*1.017</f>
        <v>0.147224855049059</v>
      </c>
      <c r="FI187" s="11">
        <f t="shared" ref="FI187" si="122">FI186*1.017</f>
        <v>0.183440870735841</v>
      </c>
      <c r="FJ187" s="11">
        <f t="shared" ref="FJ187" si="123">FJ186*1.017</f>
        <v>0.0722281677231363</v>
      </c>
      <c r="FK187" s="11">
        <f t="shared" ref="FK187" si="124">FK186*1.017</f>
        <v>0.0530469485692043</v>
      </c>
      <c r="FL187" s="11">
        <f t="shared" ref="FL187" si="125">FL186*1.017</f>
        <v>183.449199288286</v>
      </c>
      <c r="FM187" s="11">
        <f t="shared" ref="FM187" si="126">FM186*1.017</f>
        <v>3.37973469617089</v>
      </c>
      <c r="FN187" s="11">
        <f t="shared" ref="FN187" si="127">FN186*1.017</f>
        <v>12.0736245548093</v>
      </c>
      <c r="FO187" s="11">
        <f t="shared" ref="FO187" si="128">FO186*1.017</f>
        <v>0.157987048376001</v>
      </c>
      <c r="FP187" s="11">
        <f t="shared" ref="FP187" si="129">FP186*1.017</f>
        <v>0.35431653606474</v>
      </c>
      <c r="FQ187" s="11">
        <f t="shared" ref="FQ187" si="130">FQ186*1.017</f>
        <v>15.3501754498884</v>
      </c>
      <c r="FR187" s="11">
        <f>FR186*0.962</f>
        <v>8.07070763640451</v>
      </c>
      <c r="FS187" s="11">
        <f>FS186*0.962</f>
        <v>2.97432070742858</v>
      </c>
      <c r="FT187" s="11">
        <f t="shared" ref="FT187" si="131">FT186*1.017</f>
        <v>0.0874580877082932</v>
      </c>
      <c r="FU187" s="11">
        <f t="shared" ref="FU187" si="132">FU186*1.017</f>
        <v>0.160366483826218</v>
      </c>
      <c r="FV187" s="11">
        <f t="shared" ref="FV187" si="133">FV186*1.017</f>
        <v>109.707919457953</v>
      </c>
      <c r="FW187" s="11">
        <f>FW186*0.962</f>
        <v>58.2089315239091</v>
      </c>
      <c r="FX187" s="11">
        <f t="shared" ref="FX187" si="134">FX186*1.017</f>
        <v>5.76592672280277</v>
      </c>
      <c r="FY187" s="11">
        <f t="shared" ref="FY187" si="135">FY186*1.017</f>
        <v>0.0669021426197667</v>
      </c>
      <c r="FZ187" s="11">
        <f t="shared" ref="FZ187" si="136">FZ186*1.017</f>
        <v>0.016056514228744</v>
      </c>
      <c r="GA187" s="11">
        <f t="shared" ref="GA187" si="137">GA186*1.017</f>
        <v>0.0684185911858146</v>
      </c>
      <c r="GB187" s="11">
        <f t="shared" ref="GB187" si="138">GB186*1.017</f>
        <v>0.950561959139595</v>
      </c>
      <c r="GC187" s="11">
        <f t="shared" ref="GC187" si="139">GC186*1.017</f>
        <v>0.333992110709002</v>
      </c>
      <c r="GD187" s="11">
        <f>GD186*0.962</f>
        <v>9.59801840599427</v>
      </c>
      <c r="GE187" s="11">
        <f t="shared" ref="GE187" si="140">GE186*1.017</f>
        <v>9.08674527797176</v>
      </c>
      <c r="GF187" s="11">
        <f t="shared" ref="GF187" si="141">GF186*1.017</f>
        <v>7.00405932807437</v>
      </c>
      <c r="GG187" s="11">
        <f t="shared" ref="GG187" si="142">GG186*1.017</f>
        <v>72.4503276997935</v>
      </c>
      <c r="GH187" s="11">
        <f t="shared" ref="GH187" si="143">GH186*1.017</f>
        <v>2.54520446510072</v>
      </c>
      <c r="GI187" s="11">
        <f t="shared" ref="GI187" si="144">GI186*1.017</f>
        <v>73.1985444823784</v>
      </c>
      <c r="GJ187" s="11">
        <f t="shared" ref="GJ187" si="145">GJ186*1.017</f>
        <v>0.172692928041352</v>
      </c>
      <c r="GK187" s="11">
        <f t="shared" ref="GK187" si="146">GK186*1.017</f>
        <v>0.718182568804288</v>
      </c>
      <c r="GL187" s="11">
        <f t="shared" ref="GL187" si="147">GL186*1.017</f>
        <v>0.053742644246126</v>
      </c>
      <c r="GM187" s="11">
        <f t="shared" ref="GM187" si="148">GM186*1.017</f>
        <v>9.48380958317053</v>
      </c>
      <c r="GN187" s="11">
        <f t="shared" ref="GN187" si="149">GN186*1.017</f>
        <v>9.14858603367984</v>
      </c>
      <c r="GO187" s="11">
        <f t="shared" ref="GO187" si="150">GO186*1.017</f>
        <v>119.928853821654</v>
      </c>
      <c r="GP187" s="11">
        <f t="shared" ref="GP187" si="151">GP186*1.017</f>
        <v>17.1577561852239</v>
      </c>
      <c r="GQ187" s="11">
        <f t="shared" ref="GQ187" si="152">GQ186*1.017</f>
        <v>0.106240602480189</v>
      </c>
      <c r="GR187" s="11">
        <f t="shared" ref="GR187" si="153">GR186*1.017</f>
        <v>0.00322455865476756</v>
      </c>
      <c r="GS187" s="11">
        <f t="shared" ref="GS187" si="154">GS186*1.017</f>
        <v>1.60920900864925</v>
      </c>
      <c r="GT187" s="11">
        <f t="shared" ref="GT187" si="155">GT186*1.017</f>
        <v>37.8767514511178</v>
      </c>
      <c r="GU187" s="11">
        <f t="shared" ref="GU187" si="156">GU186*1.017</f>
        <v>63.3234018988408</v>
      </c>
      <c r="GV187" s="11">
        <f t="shared" ref="GV187" si="157">GV186*1.017</f>
        <v>84.6980980016088</v>
      </c>
      <c r="GW187" s="11">
        <f t="shared" ref="GW187" si="158">GW186*1.017</f>
        <v>4.17177587974125</v>
      </c>
      <c r="GX187" s="11">
        <f>GX186*0.994</f>
        <v>1332.92675834085</v>
      </c>
      <c r="GY187" s="11">
        <f t="shared" ref="GY187" si="159">GY186*1.017</f>
        <v>2.25566081325965</v>
      </c>
      <c r="GZ187" s="11">
        <f t="shared" ref="GZ187" si="160">GZ186*1.017</f>
        <v>34.9766374400727</v>
      </c>
      <c r="HA187" s="11">
        <f t="shared" ref="HA187" si="161">HA186*1.017</f>
        <v>0.0591169086707386</v>
      </c>
      <c r="HB187" s="11">
        <f t="shared" ref="HB187" si="162">HB186*1.017</f>
        <v>17.902689366908</v>
      </c>
      <c r="HC187" s="11">
        <f t="shared" ref="HC187" si="163">HC186*1.017</f>
        <v>103.4009856633</v>
      </c>
      <c r="HD187" s="11">
        <f t="shared" ref="HD187" si="164">HD186*1.017</f>
        <v>0.00752397019445764</v>
      </c>
      <c r="HE187" s="11">
        <f t="shared" ref="HE187" si="165">HE186*1.017</f>
        <v>2.83292705895259</v>
      </c>
      <c r="HF187" s="11">
        <f t="shared" ref="HF187" si="166">HF186*1.017</f>
        <v>2.19547521286664</v>
      </c>
      <c r="HG187" s="11">
        <f t="shared" ref="HG187" si="167">HG186*1.017</f>
        <v>3.13104704214528</v>
      </c>
      <c r="HH187" s="11">
        <f t="shared" ref="HH187" si="168">HH186*1.017</f>
        <v>3247.08598592308</v>
      </c>
      <c r="HI187" s="11">
        <f t="shared" ref="HI187" si="169">HI186*1.017</f>
        <v>6877.81692020051</v>
      </c>
      <c r="HJ187" s="11">
        <f t="shared" ref="HJ187" si="170">HJ186*1.017</f>
        <v>3115.47918666703</v>
      </c>
      <c r="HK187" s="11">
        <f t="shared" ref="HK187" si="171">HK186*1.017</f>
        <v>7009.42371945657</v>
      </c>
      <c r="HL187" s="11">
        <f t="shared" ref="HL187" si="172">HL186*1.017</f>
        <v>696.671584559448</v>
      </c>
      <c r="HM187" s="11">
        <f t="shared" ref="HM187" si="173">HM186*1.017</f>
        <v>380.297866264311</v>
      </c>
      <c r="HN187" s="11">
        <f t="shared" ref="HN187" si="174">HN186*1.017</f>
        <v>5498.26158813394</v>
      </c>
      <c r="HO187" s="11">
        <f t="shared" ref="HO187" si="175">HO186*1.017</f>
        <v>48.0484678758468</v>
      </c>
      <c r="HP187" s="11">
        <f t="shared" ref="HP187" si="176">HP186*1.017</f>
        <v>1385.92935787061</v>
      </c>
      <c r="HQ187" s="11">
        <f t="shared" ref="HQ187" si="177">HQ186*1.017</f>
        <v>748.964775750378</v>
      </c>
      <c r="HR187" s="11">
        <f t="shared" ref="HR187" si="178">HR186*1.017</f>
        <v>1647.97798303368</v>
      </c>
      <c r="HS187" s="11">
        <f t="shared" ref="HS187" si="179">HS186*1.017</f>
        <v>117.084230457615</v>
      </c>
      <c r="HT187" s="11">
        <f t="shared" ref="HT187" si="180">HT186*1.017</f>
        <v>298.338636737217</v>
      </c>
      <c r="HU187" s="11">
        <f t="shared" ref="HU187" si="181">HU186*1.017</f>
        <v>315.380509936779</v>
      </c>
      <c r="HV187" s="11">
        <f t="shared" ref="HV187" si="182">HV186*1.017</f>
        <v>1.3874341675546e-12</v>
      </c>
      <c r="HW187" s="11">
        <f t="shared" ref="HW187" si="183">HW186*1.017</f>
        <v>10440.2834160604</v>
      </c>
    </row>
    <row r="1048576" ht="15" customHeight="1"/>
  </sheetData>
  <conditionalFormatting sqref="IC13:IC69">
    <cfRule type="cellIs" dxfId="0" priority="3" operator="equal">
      <formula>"NaN"</formula>
    </cfRule>
  </conditionalFormatting>
  <conditionalFormatting sqref="IE13:IQ65 ID13:ID69">
    <cfRule type="cellIs" dxfId="1" priority="2" operator="equal">
      <formula>"NaN"</formula>
    </cfRule>
  </conditionalFormatting>
  <hyperlinks>
    <hyperlink ref="B5" r:id="rId1" display="Methods: Full details of the method are described in Friedlingstein et al (2024) and Andrew and Peters (2024) https://zenodo.org/records/13981696"/>
  </hyperlinks>
  <pageMargins left="0.75" right="0.75" top="1" bottom="1" header="0.511811023622047" footer="0.511811023622047"/>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W829"/>
  <sheetViews>
    <sheetView zoomScale="75" zoomScaleNormal="75" workbookViewId="0">
      <pane xSplit="1" ySplit="9" topLeftCell="B10" activePane="bottomRight" state="frozen"/>
      <selection/>
      <selection pane="topRight"/>
      <selection pane="bottomLeft"/>
      <selection pane="bottomRight" activeCell="V35" sqref="V35"/>
    </sheetView>
  </sheetViews>
  <sheetFormatPr defaultColWidth="11.125" defaultRowHeight="17.6"/>
  <cols>
    <col min="1" max="251" width="8.625" style="1" customWidth="1"/>
    <col min="252" max="1024" width="11.125" style="1"/>
  </cols>
  <sheetData>
    <row r="1" ht="16.5" customHeight="1" spans="2:29">
      <c r="B1" s="3" t="s">
        <v>482</v>
      </c>
      <c r="C1" s="4"/>
      <c r="D1" s="4"/>
      <c r="E1" s="4"/>
      <c r="F1" s="4"/>
      <c r="G1" s="4"/>
      <c r="H1" s="4"/>
      <c r="I1" s="4"/>
      <c r="J1" s="4"/>
      <c r="K1" s="4"/>
      <c r="L1" s="4"/>
      <c r="M1" s="4"/>
      <c r="N1" s="4"/>
      <c r="O1" s="4"/>
      <c r="P1" s="4"/>
      <c r="Q1" s="4"/>
      <c r="R1" s="4"/>
      <c r="S1" s="4"/>
      <c r="T1" s="4"/>
      <c r="U1" s="4"/>
      <c r="V1" s="4"/>
      <c r="W1" s="4"/>
      <c r="X1" s="4"/>
      <c r="Y1" s="4"/>
      <c r="Z1" s="4"/>
      <c r="AA1" s="4"/>
      <c r="AB1" s="4"/>
      <c r="AC1" s="4"/>
    </row>
    <row r="2" ht="16.5" customHeight="1" spans="2:29">
      <c r="B2" s="5" t="s">
        <v>29</v>
      </c>
      <c r="C2" s="5"/>
      <c r="D2" s="5"/>
      <c r="E2" s="5"/>
      <c r="F2" s="5"/>
      <c r="G2" s="5"/>
      <c r="H2" s="5"/>
      <c r="I2" s="5"/>
      <c r="J2" s="5"/>
      <c r="K2" s="5"/>
      <c r="L2" s="5"/>
      <c r="M2" s="5"/>
      <c r="N2" s="5"/>
      <c r="O2" s="5"/>
      <c r="P2" s="5"/>
      <c r="Q2" s="5"/>
      <c r="R2" s="5"/>
      <c r="S2" s="5"/>
      <c r="T2" s="5"/>
      <c r="U2" s="5"/>
      <c r="V2" s="5"/>
      <c r="W2" s="5"/>
      <c r="X2" s="5"/>
      <c r="Y2" s="5"/>
      <c r="Z2" s="5"/>
      <c r="AA2" s="5"/>
      <c r="AB2" s="5"/>
      <c r="AC2" s="5"/>
    </row>
    <row r="3" ht="16.5" customHeight="1" spans="2:29">
      <c r="B3" s="7" t="s">
        <v>30</v>
      </c>
      <c r="C3" s="7"/>
      <c r="D3" s="7"/>
      <c r="E3" s="7"/>
      <c r="F3" s="7"/>
      <c r="G3" s="7"/>
      <c r="H3" s="7"/>
      <c r="I3" s="7"/>
      <c r="J3" s="7"/>
      <c r="K3" s="7"/>
      <c r="L3" s="7"/>
      <c r="M3" s="7"/>
      <c r="N3" s="7"/>
      <c r="O3" s="7"/>
      <c r="P3" s="7"/>
      <c r="Q3" s="7"/>
      <c r="R3" s="7"/>
      <c r="S3" s="7"/>
      <c r="T3" s="7"/>
      <c r="U3" s="7"/>
      <c r="V3" s="7"/>
      <c r="W3" s="7"/>
      <c r="X3" s="7"/>
      <c r="Y3" s="7"/>
      <c r="Z3" s="7"/>
      <c r="AA3" s="7"/>
      <c r="AB3" s="7"/>
      <c r="AC3" s="7"/>
    </row>
    <row r="4" ht="16.5" customHeight="1" spans="2:29">
      <c r="B4" s="8" t="s">
        <v>483</v>
      </c>
      <c r="C4" s="9"/>
      <c r="D4" s="9"/>
      <c r="E4" s="9"/>
      <c r="F4" s="9"/>
      <c r="G4" s="9"/>
      <c r="H4" s="9"/>
      <c r="I4" s="9"/>
      <c r="J4" s="9"/>
      <c r="K4" s="9"/>
      <c r="L4" s="9"/>
      <c r="M4" s="9"/>
      <c r="N4" s="9"/>
      <c r="O4" s="9"/>
      <c r="P4" s="9"/>
      <c r="Q4" s="9"/>
      <c r="R4" s="9"/>
      <c r="S4" s="9"/>
      <c r="T4" s="9"/>
      <c r="U4" s="9"/>
      <c r="V4" s="9"/>
      <c r="W4" s="9"/>
      <c r="X4" s="9"/>
      <c r="Y4" s="9"/>
      <c r="Z4" s="9"/>
      <c r="AA4" s="9"/>
      <c r="AB4" s="9"/>
      <c r="AC4" s="9"/>
    </row>
    <row r="5" ht="16.5" customHeight="1" spans="2:29">
      <c r="B5" s="9" t="s">
        <v>484</v>
      </c>
      <c r="C5" s="9"/>
      <c r="D5" s="9"/>
      <c r="E5" s="9"/>
      <c r="F5" s="9"/>
      <c r="G5" s="9"/>
      <c r="H5" s="9"/>
      <c r="I5" s="9"/>
      <c r="J5" s="9"/>
      <c r="K5" s="9"/>
      <c r="L5" s="9"/>
      <c r="M5" s="9"/>
      <c r="N5" s="9"/>
      <c r="O5" s="9"/>
      <c r="P5" s="9"/>
      <c r="Q5" s="9"/>
      <c r="R5" s="9"/>
      <c r="S5" s="9"/>
      <c r="T5" s="9"/>
      <c r="U5" s="9"/>
      <c r="V5" s="9"/>
      <c r="W5" s="9"/>
      <c r="X5" s="9"/>
      <c r="Y5" s="9"/>
      <c r="Z5" s="9"/>
      <c r="AA5" s="9"/>
      <c r="AB5" s="9"/>
      <c r="AC5" s="9"/>
    </row>
    <row r="6" ht="16.5" customHeight="1" spans="2:29">
      <c r="B6" s="9" t="s">
        <v>485</v>
      </c>
      <c r="C6" s="9"/>
      <c r="D6" s="9"/>
      <c r="E6" s="9"/>
      <c r="F6" s="9"/>
      <c r="G6" s="9"/>
      <c r="H6" s="9"/>
      <c r="I6" s="9"/>
      <c r="J6" s="9"/>
      <c r="K6" s="9"/>
      <c r="L6" s="9"/>
      <c r="M6" s="9"/>
      <c r="N6" s="9"/>
      <c r="O6" s="9"/>
      <c r="P6" s="9"/>
      <c r="Q6" s="9"/>
      <c r="R6" s="9"/>
      <c r="S6" s="9"/>
      <c r="T6" s="9"/>
      <c r="U6" s="9"/>
      <c r="V6" s="9"/>
      <c r="W6" s="9"/>
      <c r="X6" s="9"/>
      <c r="Y6" s="9"/>
      <c r="Z6" s="9"/>
      <c r="AA6" s="9"/>
      <c r="AB6" s="9"/>
      <c r="AC6" s="9"/>
    </row>
    <row r="7" spans="1:231">
      <c r="A7" s="10" t="s">
        <v>37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row>
    <row r="8" ht="24.75" customHeight="1" spans="1:231">
      <c r="A8"/>
      <c r="B8" s="11" t="s">
        <v>38</v>
      </c>
      <c r="C8" s="11" t="s">
        <v>39</v>
      </c>
      <c r="D8" s="11" t="s">
        <v>40</v>
      </c>
      <c r="E8" s="11" t="s">
        <v>41</v>
      </c>
      <c r="F8" s="11" t="s">
        <v>42</v>
      </c>
      <c r="G8" s="11" t="s">
        <v>43</v>
      </c>
      <c r="H8" s="11" t="s">
        <v>44</v>
      </c>
      <c r="I8" s="11" t="s">
        <v>45</v>
      </c>
      <c r="J8" s="11" t="s">
        <v>46</v>
      </c>
      <c r="K8" s="11" t="s">
        <v>47</v>
      </c>
      <c r="L8" s="11" t="s">
        <v>48</v>
      </c>
      <c r="M8" s="11" t="s">
        <v>49</v>
      </c>
      <c r="N8" s="11" t="s">
        <v>50</v>
      </c>
      <c r="O8" s="11" t="s">
        <v>51</v>
      </c>
      <c r="P8" s="11" t="s">
        <v>52</v>
      </c>
      <c r="Q8" s="11" t="s">
        <v>53</v>
      </c>
      <c r="R8" s="11" t="s">
        <v>54</v>
      </c>
      <c r="S8" s="11" t="s">
        <v>55</v>
      </c>
      <c r="T8" s="11" t="s">
        <v>56</v>
      </c>
      <c r="U8" s="11" t="s">
        <v>57</v>
      </c>
      <c r="V8" s="11" t="s">
        <v>58</v>
      </c>
      <c r="W8" s="11" t="s">
        <v>59</v>
      </c>
      <c r="X8" s="11" t="s">
        <v>60</v>
      </c>
      <c r="Y8" s="11" t="s">
        <v>61</v>
      </c>
      <c r="Z8" s="11" t="s">
        <v>62</v>
      </c>
      <c r="AA8" s="11" t="s">
        <v>63</v>
      </c>
      <c r="AB8" s="11" t="s">
        <v>64</v>
      </c>
      <c r="AC8" s="11" t="s">
        <v>65</v>
      </c>
      <c r="AD8" s="11" t="s">
        <v>66</v>
      </c>
      <c r="AE8" s="11" t="s">
        <v>67</v>
      </c>
      <c r="AF8" s="11" t="s">
        <v>68</v>
      </c>
      <c r="AG8" s="11" t="s">
        <v>69</v>
      </c>
      <c r="AH8" s="11" t="s">
        <v>70</v>
      </c>
      <c r="AI8" s="11" t="s">
        <v>71</v>
      </c>
      <c r="AJ8" s="11" t="s">
        <v>72</v>
      </c>
      <c r="AK8" s="11" t="s">
        <v>73</v>
      </c>
      <c r="AL8" s="11" t="s">
        <v>74</v>
      </c>
      <c r="AM8" s="11" t="s">
        <v>75</v>
      </c>
      <c r="AN8" s="11" t="s">
        <v>76</v>
      </c>
      <c r="AO8" s="11" t="s">
        <v>77</v>
      </c>
      <c r="AP8" s="11" t="s">
        <v>78</v>
      </c>
      <c r="AQ8" s="11" t="s">
        <v>79</v>
      </c>
      <c r="AR8" s="11" t="s">
        <v>80</v>
      </c>
      <c r="AS8" s="11" t="s">
        <v>81</v>
      </c>
      <c r="AT8" s="11" t="s">
        <v>82</v>
      </c>
      <c r="AU8" s="11" t="s">
        <v>83</v>
      </c>
      <c r="AV8" s="11" t="s">
        <v>84</v>
      </c>
      <c r="AW8" s="11" t="s">
        <v>85</v>
      </c>
      <c r="AX8" s="11" t="s">
        <v>86</v>
      </c>
      <c r="AY8" s="11" t="s">
        <v>87</v>
      </c>
      <c r="AZ8" s="11" t="s">
        <v>88</v>
      </c>
      <c r="BA8" s="11" t="s">
        <v>89</v>
      </c>
      <c r="BB8" s="11" t="s">
        <v>90</v>
      </c>
      <c r="BC8" s="11" t="s">
        <v>91</v>
      </c>
      <c r="BD8" s="11" t="s">
        <v>92</v>
      </c>
      <c r="BE8" s="11" t="s">
        <v>93</v>
      </c>
      <c r="BF8" s="11" t="s">
        <v>94</v>
      </c>
      <c r="BG8" s="11" t="s">
        <v>95</v>
      </c>
      <c r="BH8" s="11" t="s">
        <v>96</v>
      </c>
      <c r="BI8" s="11" t="s">
        <v>97</v>
      </c>
      <c r="BJ8" s="11" t="s">
        <v>98</v>
      </c>
      <c r="BK8" s="11" t="s">
        <v>99</v>
      </c>
      <c r="BL8" s="11" t="s">
        <v>100</v>
      </c>
      <c r="BM8" s="11" t="s">
        <v>101</v>
      </c>
      <c r="BN8" s="11" t="s">
        <v>102</v>
      </c>
      <c r="BO8" s="11" t="s">
        <v>103</v>
      </c>
      <c r="BP8" s="11" t="s">
        <v>104</v>
      </c>
      <c r="BQ8" s="11" t="s">
        <v>105</v>
      </c>
      <c r="BR8" s="11" t="s">
        <v>106</v>
      </c>
      <c r="BS8" s="11" t="s">
        <v>107</v>
      </c>
      <c r="BT8" s="11" t="s">
        <v>108</v>
      </c>
      <c r="BU8" s="11" t="s">
        <v>109</v>
      </c>
      <c r="BV8" s="11" t="s">
        <v>110</v>
      </c>
      <c r="BW8" s="11" t="s">
        <v>111</v>
      </c>
      <c r="BX8" s="11" t="s">
        <v>112</v>
      </c>
      <c r="BY8" s="11" t="s">
        <v>113</v>
      </c>
      <c r="BZ8" s="11" t="s">
        <v>114</v>
      </c>
      <c r="CA8" s="11" t="s">
        <v>115</v>
      </c>
      <c r="CB8" s="11" t="s">
        <v>116</v>
      </c>
      <c r="CC8" s="11" t="s">
        <v>117</v>
      </c>
      <c r="CD8" s="11" t="s">
        <v>118</v>
      </c>
      <c r="CE8" s="11" t="s">
        <v>119</v>
      </c>
      <c r="CF8" s="11" t="s">
        <v>120</v>
      </c>
      <c r="CG8" s="11" t="s">
        <v>121</v>
      </c>
      <c r="CH8" s="11" t="s">
        <v>122</v>
      </c>
      <c r="CI8" s="11" t="s">
        <v>123</v>
      </c>
      <c r="CJ8" s="11" t="s">
        <v>124</v>
      </c>
      <c r="CK8" s="11" t="s">
        <v>125</v>
      </c>
      <c r="CL8" s="11" t="s">
        <v>126</v>
      </c>
      <c r="CM8" s="11" t="s">
        <v>127</v>
      </c>
      <c r="CN8" s="11" t="s">
        <v>128</v>
      </c>
      <c r="CO8" s="11" t="s">
        <v>129</v>
      </c>
      <c r="CP8" s="11" t="s">
        <v>130</v>
      </c>
      <c r="CQ8" s="11" t="s">
        <v>131</v>
      </c>
      <c r="CR8" s="11" t="s">
        <v>132</v>
      </c>
      <c r="CS8" s="11" t="s">
        <v>133</v>
      </c>
      <c r="CT8" s="11" t="s">
        <v>134</v>
      </c>
      <c r="CU8" s="11" t="s">
        <v>135</v>
      </c>
      <c r="CV8" s="11" t="s">
        <v>136</v>
      </c>
      <c r="CW8" s="11" t="s">
        <v>137</v>
      </c>
      <c r="CX8" s="11" t="s">
        <v>138</v>
      </c>
      <c r="CY8" s="11" t="s">
        <v>139</v>
      </c>
      <c r="CZ8" s="11" t="s">
        <v>140</v>
      </c>
      <c r="DA8" s="11" t="s">
        <v>141</v>
      </c>
      <c r="DB8" s="11" t="s">
        <v>142</v>
      </c>
      <c r="DC8" s="11" t="s">
        <v>143</v>
      </c>
      <c r="DD8" s="11" t="s">
        <v>144</v>
      </c>
      <c r="DE8" s="11" t="s">
        <v>145</v>
      </c>
      <c r="DF8" s="11" t="s">
        <v>146</v>
      </c>
      <c r="DG8" s="11" t="s">
        <v>147</v>
      </c>
      <c r="DH8" s="11" t="s">
        <v>148</v>
      </c>
      <c r="DI8" s="11" t="s">
        <v>149</v>
      </c>
      <c r="DJ8" s="11" t="s">
        <v>150</v>
      </c>
      <c r="DK8" s="11" t="s">
        <v>151</v>
      </c>
      <c r="DL8" s="11" t="s">
        <v>152</v>
      </c>
      <c r="DM8" s="11" t="s">
        <v>153</v>
      </c>
      <c r="DN8" s="11" t="s">
        <v>154</v>
      </c>
      <c r="DO8" s="11" t="s">
        <v>155</v>
      </c>
      <c r="DP8" s="11" t="s">
        <v>156</v>
      </c>
      <c r="DQ8" s="11" t="s">
        <v>157</v>
      </c>
      <c r="DR8" s="11" t="s">
        <v>158</v>
      </c>
      <c r="DS8" s="11" t="s">
        <v>159</v>
      </c>
      <c r="DT8" s="11" t="s">
        <v>160</v>
      </c>
      <c r="DU8" s="11" t="s">
        <v>161</v>
      </c>
      <c r="DV8" s="11" t="s">
        <v>162</v>
      </c>
      <c r="DW8" s="11" t="s">
        <v>163</v>
      </c>
      <c r="DX8" s="11" t="s">
        <v>164</v>
      </c>
      <c r="DY8" s="11" t="s">
        <v>165</v>
      </c>
      <c r="DZ8" s="11" t="s">
        <v>166</v>
      </c>
      <c r="EA8" s="11" t="s">
        <v>167</v>
      </c>
      <c r="EB8" s="11" t="s">
        <v>168</v>
      </c>
      <c r="EC8" s="11" t="s">
        <v>169</v>
      </c>
      <c r="ED8" s="11" t="s">
        <v>170</v>
      </c>
      <c r="EE8" s="11" t="s">
        <v>171</v>
      </c>
      <c r="EF8" s="11" t="s">
        <v>172</v>
      </c>
      <c r="EG8" s="11" t="s">
        <v>173</v>
      </c>
      <c r="EH8" s="11" t="s">
        <v>174</v>
      </c>
      <c r="EI8" s="11" t="s">
        <v>175</v>
      </c>
      <c r="EJ8" s="11" t="s">
        <v>176</v>
      </c>
      <c r="EK8" s="11" t="s">
        <v>177</v>
      </c>
      <c r="EL8" s="11" t="s">
        <v>178</v>
      </c>
      <c r="EM8" s="11" t="s">
        <v>179</v>
      </c>
      <c r="EN8" s="11" t="s">
        <v>180</v>
      </c>
      <c r="EO8" s="11" t="s">
        <v>181</v>
      </c>
      <c r="EP8" s="11" t="s">
        <v>182</v>
      </c>
      <c r="EQ8" s="11" t="s">
        <v>183</v>
      </c>
      <c r="ER8" s="11" t="s">
        <v>184</v>
      </c>
      <c r="ES8" s="11" t="s">
        <v>185</v>
      </c>
      <c r="ET8" s="11" t="s">
        <v>186</v>
      </c>
      <c r="EU8" s="11" t="s">
        <v>187</v>
      </c>
      <c r="EV8" s="11" t="s">
        <v>188</v>
      </c>
      <c r="EW8" s="11" t="s">
        <v>189</v>
      </c>
      <c r="EX8" s="11" t="s">
        <v>190</v>
      </c>
      <c r="EY8" s="11" t="s">
        <v>191</v>
      </c>
      <c r="EZ8" s="11" t="s">
        <v>192</v>
      </c>
      <c r="FA8" s="11" t="s">
        <v>193</v>
      </c>
      <c r="FB8" s="11" t="s">
        <v>194</v>
      </c>
      <c r="FC8" s="11" t="s">
        <v>195</v>
      </c>
      <c r="FD8" s="11" t="s">
        <v>196</v>
      </c>
      <c r="FE8" s="11" t="s">
        <v>197</v>
      </c>
      <c r="FF8" s="11" t="s">
        <v>198</v>
      </c>
      <c r="FG8" s="11" t="s">
        <v>199</v>
      </c>
      <c r="FH8" s="11" t="s">
        <v>200</v>
      </c>
      <c r="FI8" s="11" t="s">
        <v>201</v>
      </c>
      <c r="FJ8" s="11" t="s">
        <v>202</v>
      </c>
      <c r="FK8" s="11" t="s">
        <v>203</v>
      </c>
      <c r="FL8" s="11" t="s">
        <v>204</v>
      </c>
      <c r="FM8" s="11" t="s">
        <v>205</v>
      </c>
      <c r="FN8" s="11" t="s">
        <v>206</v>
      </c>
      <c r="FO8" s="11" t="s">
        <v>207</v>
      </c>
      <c r="FP8" s="11" t="s">
        <v>208</v>
      </c>
      <c r="FQ8" s="11" t="s">
        <v>209</v>
      </c>
      <c r="FR8" s="11" t="s">
        <v>210</v>
      </c>
      <c r="FS8" s="11" t="s">
        <v>211</v>
      </c>
      <c r="FT8" s="11" t="s">
        <v>212</v>
      </c>
      <c r="FU8" s="11" t="s">
        <v>213</v>
      </c>
      <c r="FV8" s="11" t="s">
        <v>214</v>
      </c>
      <c r="FW8" s="11" t="s">
        <v>215</v>
      </c>
      <c r="FX8" s="11" t="s">
        <v>216</v>
      </c>
      <c r="FY8" s="11" t="s">
        <v>217</v>
      </c>
      <c r="FZ8" s="11" t="s">
        <v>218</v>
      </c>
      <c r="GA8" s="11" t="s">
        <v>219</v>
      </c>
      <c r="GB8" s="11" t="s">
        <v>220</v>
      </c>
      <c r="GC8" s="11" t="s">
        <v>221</v>
      </c>
      <c r="GD8" s="11" t="s">
        <v>222</v>
      </c>
      <c r="GE8" s="11" t="s">
        <v>223</v>
      </c>
      <c r="GF8" s="11" t="s">
        <v>224</v>
      </c>
      <c r="GG8" s="11" t="s">
        <v>225</v>
      </c>
      <c r="GH8" s="11" t="s">
        <v>226</v>
      </c>
      <c r="GI8" s="11" t="s">
        <v>227</v>
      </c>
      <c r="GJ8" s="11" t="s">
        <v>228</v>
      </c>
      <c r="GK8" s="11" t="s">
        <v>229</v>
      </c>
      <c r="GL8" s="11" t="s">
        <v>230</v>
      </c>
      <c r="GM8" s="11" t="s">
        <v>231</v>
      </c>
      <c r="GN8" s="11" t="s">
        <v>232</v>
      </c>
      <c r="GO8" s="11" t="s">
        <v>233</v>
      </c>
      <c r="GP8" s="11" t="s">
        <v>234</v>
      </c>
      <c r="GQ8" s="11" t="s">
        <v>235</v>
      </c>
      <c r="GR8" s="11" t="s">
        <v>236</v>
      </c>
      <c r="GS8" s="11" t="s">
        <v>237</v>
      </c>
      <c r="GT8" s="11" t="s">
        <v>238</v>
      </c>
      <c r="GU8" s="11" t="s">
        <v>239</v>
      </c>
      <c r="GV8" s="11" t="s">
        <v>240</v>
      </c>
      <c r="GW8" s="11" t="s">
        <v>241</v>
      </c>
      <c r="GX8" s="11" t="s">
        <v>242</v>
      </c>
      <c r="GY8" s="11" t="s">
        <v>243</v>
      </c>
      <c r="GZ8" s="11" t="s">
        <v>244</v>
      </c>
      <c r="HA8" s="11" t="s">
        <v>245</v>
      </c>
      <c r="HB8" s="11" t="s">
        <v>246</v>
      </c>
      <c r="HC8" s="11" t="s">
        <v>247</v>
      </c>
      <c r="HD8" s="11" t="s">
        <v>248</v>
      </c>
      <c r="HE8" s="11" t="s">
        <v>249</v>
      </c>
      <c r="HF8" s="11" t="s">
        <v>250</v>
      </c>
      <c r="HG8" s="11" t="s">
        <v>251</v>
      </c>
      <c r="HH8" s="11" t="s">
        <v>252</v>
      </c>
      <c r="HI8" s="11" t="s">
        <v>253</v>
      </c>
      <c r="HJ8" s="11" t="s">
        <v>254</v>
      </c>
      <c r="HK8" s="11" t="s">
        <v>255</v>
      </c>
      <c r="HL8" s="11" t="s">
        <v>256</v>
      </c>
      <c r="HM8" s="11" t="s">
        <v>257</v>
      </c>
      <c r="HN8" s="11" t="s">
        <v>258</v>
      </c>
      <c r="HO8" s="11" t="s">
        <v>259</v>
      </c>
      <c r="HP8" s="11" t="s">
        <v>260</v>
      </c>
      <c r="HQ8" s="11" t="s">
        <v>261</v>
      </c>
      <c r="HR8" s="11" t="s">
        <v>262</v>
      </c>
      <c r="HS8" s="11" t="s">
        <v>263</v>
      </c>
      <c r="HT8" s="11" t="s">
        <v>264</v>
      </c>
      <c r="HU8" s="11" t="s">
        <v>265</v>
      </c>
      <c r="HV8" s="11" t="s">
        <v>266</v>
      </c>
      <c r="HW8" s="11" t="s">
        <v>267</v>
      </c>
    </row>
    <row r="9" ht="26.25" customHeight="1" spans="1:231">
      <c r="A9"/>
      <c r="B9" s="11" t="s">
        <v>268</v>
      </c>
      <c r="C9" s="11" t="s">
        <v>269</v>
      </c>
      <c r="D9" s="11" t="s">
        <v>270</v>
      </c>
      <c r="E9" s="11" t="s">
        <v>271</v>
      </c>
      <c r="F9" s="11" t="s">
        <v>272</v>
      </c>
      <c r="G9" s="11" t="s">
        <v>273</v>
      </c>
      <c r="H9" s="11" t="s">
        <v>274</v>
      </c>
      <c r="I9" s="11" t="s">
        <v>275</v>
      </c>
      <c r="J9" s="11" t="s">
        <v>276</v>
      </c>
      <c r="K9" s="11" t="s">
        <v>277</v>
      </c>
      <c r="L9" s="11" t="s">
        <v>278</v>
      </c>
      <c r="M9" s="11" t="s">
        <v>279</v>
      </c>
      <c r="N9" s="11" t="s">
        <v>280</v>
      </c>
      <c r="O9" s="11" t="s">
        <v>281</v>
      </c>
      <c r="P9" s="11" t="s">
        <v>282</v>
      </c>
      <c r="Q9" s="11" t="s">
        <v>283</v>
      </c>
      <c r="R9" s="11" t="s">
        <v>284</v>
      </c>
      <c r="S9" s="11" t="s">
        <v>285</v>
      </c>
      <c r="T9" s="11" t="s">
        <v>286</v>
      </c>
      <c r="U9" s="11" t="s">
        <v>287</v>
      </c>
      <c r="V9" s="11" t="s">
        <v>288</v>
      </c>
      <c r="W9" s="11" t="s">
        <v>289</v>
      </c>
      <c r="X9" s="11" t="s">
        <v>290</v>
      </c>
      <c r="Y9" s="11" t="s">
        <v>291</v>
      </c>
      <c r="Z9" s="11" t="s">
        <v>292</v>
      </c>
      <c r="AA9" s="11" t="s">
        <v>293</v>
      </c>
      <c r="AB9" s="11" t="s">
        <v>294</v>
      </c>
      <c r="AC9" s="11" t="s">
        <v>295</v>
      </c>
      <c r="AD9" s="11" t="s">
        <v>296</v>
      </c>
      <c r="AE9" s="11" t="s">
        <v>297</v>
      </c>
      <c r="AF9" s="11" t="s">
        <v>298</v>
      </c>
      <c r="AG9" s="11" t="s">
        <v>299</v>
      </c>
      <c r="AH9" s="11" t="s">
        <v>300</v>
      </c>
      <c r="AI9" s="11" t="s">
        <v>301</v>
      </c>
      <c r="AJ9" s="11" t="s">
        <v>302</v>
      </c>
      <c r="AK9" s="11" t="s">
        <v>303</v>
      </c>
      <c r="AL9" s="11" t="s">
        <v>304</v>
      </c>
      <c r="AM9" s="11" t="s">
        <v>305</v>
      </c>
      <c r="AN9" s="11" t="s">
        <v>306</v>
      </c>
      <c r="AO9" s="11" t="s">
        <v>307</v>
      </c>
      <c r="AP9" s="11" t="s">
        <v>308</v>
      </c>
      <c r="AQ9" s="11" t="s">
        <v>309</v>
      </c>
      <c r="AR9" s="11" t="s">
        <v>310</v>
      </c>
      <c r="AS9" s="11" t="s">
        <v>311</v>
      </c>
      <c r="AT9" s="11" t="s">
        <v>312</v>
      </c>
      <c r="AU9" s="11" t="s">
        <v>313</v>
      </c>
      <c r="AV9" s="11" t="s">
        <v>314</v>
      </c>
      <c r="AW9" s="11" t="s">
        <v>315</v>
      </c>
      <c r="AX9" s="11" t="s">
        <v>316</v>
      </c>
      <c r="AY9" s="11" t="s">
        <v>317</v>
      </c>
      <c r="AZ9" s="11" t="s">
        <v>318</v>
      </c>
      <c r="BA9" s="11" t="s">
        <v>319</v>
      </c>
      <c r="BB9" s="11" t="s">
        <v>320</v>
      </c>
      <c r="BC9" s="11" t="s">
        <v>321</v>
      </c>
      <c r="BD9" s="11" t="s">
        <v>322</v>
      </c>
      <c r="BE9" s="11" t="s">
        <v>323</v>
      </c>
      <c r="BF9" s="11" t="s">
        <v>324</v>
      </c>
      <c r="BG9" s="11" t="s">
        <v>325</v>
      </c>
      <c r="BH9" s="11" t="s">
        <v>326</v>
      </c>
      <c r="BI9" s="11" t="s">
        <v>327</v>
      </c>
      <c r="BJ9" s="11" t="s">
        <v>328</v>
      </c>
      <c r="BK9" s="11" t="s">
        <v>329</v>
      </c>
      <c r="BL9" s="11" t="s">
        <v>330</v>
      </c>
      <c r="BM9" s="11" t="s">
        <v>331</v>
      </c>
      <c r="BN9" s="11" t="s">
        <v>332</v>
      </c>
      <c r="BO9" s="11" t="s">
        <v>333</v>
      </c>
      <c r="BP9" s="11" t="s">
        <v>334</v>
      </c>
      <c r="BQ9" s="11" t="s">
        <v>335</v>
      </c>
      <c r="BR9" s="11" t="s">
        <v>336</v>
      </c>
      <c r="BS9" s="11" t="s">
        <v>337</v>
      </c>
      <c r="BT9" s="11" t="s">
        <v>338</v>
      </c>
      <c r="BU9" s="11" t="s">
        <v>339</v>
      </c>
      <c r="BV9" s="11" t="s">
        <v>340</v>
      </c>
      <c r="BW9" s="11" t="s">
        <v>341</v>
      </c>
      <c r="BX9" s="11" t="s">
        <v>342</v>
      </c>
      <c r="BY9" s="11" t="s">
        <v>343</v>
      </c>
      <c r="BZ9" s="11" t="s">
        <v>344</v>
      </c>
      <c r="CA9" s="11" t="s">
        <v>345</v>
      </c>
      <c r="CB9" s="11" t="s">
        <v>346</v>
      </c>
      <c r="CC9" s="11" t="s">
        <v>347</v>
      </c>
      <c r="CD9" s="11" t="s">
        <v>348</v>
      </c>
      <c r="CE9" s="11" t="s">
        <v>349</v>
      </c>
      <c r="CF9" s="11" t="s">
        <v>350</v>
      </c>
      <c r="CG9" s="11" t="s">
        <v>351</v>
      </c>
      <c r="CH9" s="11" t="s">
        <v>352</v>
      </c>
      <c r="CI9" s="11" t="s">
        <v>353</v>
      </c>
      <c r="CJ9" s="11" t="s">
        <v>354</v>
      </c>
      <c r="CK9" s="11" t="s">
        <v>355</v>
      </c>
      <c r="CL9" s="11" t="s">
        <v>356</v>
      </c>
      <c r="CM9" s="11" t="s">
        <v>357</v>
      </c>
      <c r="CN9" s="11" t="s">
        <v>358</v>
      </c>
      <c r="CO9" s="11" t="s">
        <v>359</v>
      </c>
      <c r="CP9" s="11" t="s">
        <v>360</v>
      </c>
      <c r="CQ9" s="11" t="s">
        <v>361</v>
      </c>
      <c r="CR9" s="11" t="s">
        <v>362</v>
      </c>
      <c r="CS9" s="11" t="s">
        <v>363</v>
      </c>
      <c r="CT9" s="11" t="s">
        <v>364</v>
      </c>
      <c r="CU9" s="11" t="s">
        <v>365</v>
      </c>
      <c r="CV9" s="11" t="s">
        <v>366</v>
      </c>
      <c r="CW9" s="11" t="s">
        <v>367</v>
      </c>
      <c r="CX9" s="11" t="s">
        <v>368</v>
      </c>
      <c r="CY9" s="11" t="s">
        <v>369</v>
      </c>
      <c r="CZ9" s="11" t="s">
        <v>370</v>
      </c>
      <c r="DA9" s="11" t="s">
        <v>371</v>
      </c>
      <c r="DB9" s="11" t="s">
        <v>372</v>
      </c>
      <c r="DC9" s="11" t="s">
        <v>373</v>
      </c>
      <c r="DD9" s="11" t="s">
        <v>374</v>
      </c>
      <c r="DE9" s="11" t="s">
        <v>375</v>
      </c>
      <c r="DF9" s="11" t="s">
        <v>376</v>
      </c>
      <c r="DG9" s="11" t="s">
        <v>377</v>
      </c>
      <c r="DH9" s="11" t="s">
        <v>378</v>
      </c>
      <c r="DI9" s="11" t="s">
        <v>379</v>
      </c>
      <c r="DJ9" s="11" t="s">
        <v>380</v>
      </c>
      <c r="DK9" s="11" t="s">
        <v>381</v>
      </c>
      <c r="DL9" s="11" t="s">
        <v>382</v>
      </c>
      <c r="DM9" s="11" t="s">
        <v>383</v>
      </c>
      <c r="DN9" s="11" t="s">
        <v>384</v>
      </c>
      <c r="DO9" s="11" t="s">
        <v>385</v>
      </c>
      <c r="DP9" s="11" t="s">
        <v>386</v>
      </c>
      <c r="DQ9" s="11" t="s">
        <v>387</v>
      </c>
      <c r="DR9" s="11" t="s">
        <v>388</v>
      </c>
      <c r="DS9" s="11" t="s">
        <v>389</v>
      </c>
      <c r="DT9" s="11" t="s">
        <v>390</v>
      </c>
      <c r="DU9" s="11" t="s">
        <v>391</v>
      </c>
      <c r="DV9" s="11" t="s">
        <v>392</v>
      </c>
      <c r="DW9" s="11" t="s">
        <v>393</v>
      </c>
      <c r="DX9" s="11" t="s">
        <v>394</v>
      </c>
      <c r="DY9" s="11" t="s">
        <v>395</v>
      </c>
      <c r="DZ9" s="11" t="s">
        <v>396</v>
      </c>
      <c r="EA9" s="11" t="s">
        <v>397</v>
      </c>
      <c r="EB9" s="11" t="s">
        <v>398</v>
      </c>
      <c r="EC9" s="11" t="s">
        <v>399</v>
      </c>
      <c r="ED9" s="11" t="s">
        <v>400</v>
      </c>
      <c r="EE9" s="11" t="s">
        <v>401</v>
      </c>
      <c r="EF9" s="11" t="s">
        <v>402</v>
      </c>
      <c r="EG9" s="11" t="s">
        <v>403</v>
      </c>
      <c r="EH9" s="11" t="s">
        <v>404</v>
      </c>
      <c r="EI9" s="11" t="s">
        <v>405</v>
      </c>
      <c r="EJ9" s="11" t="s">
        <v>406</v>
      </c>
      <c r="EK9" s="11" t="s">
        <v>407</v>
      </c>
      <c r="EL9" s="11" t="s">
        <v>408</v>
      </c>
      <c r="EM9" s="11" t="s">
        <v>409</v>
      </c>
      <c r="EN9" s="11" t="s">
        <v>410</v>
      </c>
      <c r="EO9" s="11" t="s">
        <v>411</v>
      </c>
      <c r="EP9" s="11" t="s">
        <v>412</v>
      </c>
      <c r="EQ9" s="11" t="s">
        <v>413</v>
      </c>
      <c r="ER9" s="11" t="s">
        <v>414</v>
      </c>
      <c r="ES9" s="11" t="s">
        <v>415</v>
      </c>
      <c r="ET9" s="11" t="s">
        <v>416</v>
      </c>
      <c r="EU9" s="11" t="s">
        <v>417</v>
      </c>
      <c r="EV9" s="11" t="s">
        <v>418</v>
      </c>
      <c r="EW9" s="11" t="s">
        <v>419</v>
      </c>
      <c r="EX9" s="11" t="s">
        <v>420</v>
      </c>
      <c r="EY9" s="11" t="s">
        <v>421</v>
      </c>
      <c r="EZ9" s="11" t="s">
        <v>422</v>
      </c>
      <c r="FA9" s="11" t="s">
        <v>423</v>
      </c>
      <c r="FB9" s="11" t="s">
        <v>424</v>
      </c>
      <c r="FC9" s="11" t="s">
        <v>425</v>
      </c>
      <c r="FD9" s="11" t="s">
        <v>426</v>
      </c>
      <c r="FE9" s="11" t="s">
        <v>427</v>
      </c>
      <c r="FF9" s="11" t="s">
        <v>428</v>
      </c>
      <c r="FG9" s="11" t="s">
        <v>429</v>
      </c>
      <c r="FH9" s="11" t="s">
        <v>430</v>
      </c>
      <c r="FI9" s="11" t="s">
        <v>431</v>
      </c>
      <c r="FJ9" s="11" t="s">
        <v>432</v>
      </c>
      <c r="FK9" s="11" t="s">
        <v>433</v>
      </c>
      <c r="FL9" s="11" t="s">
        <v>434</v>
      </c>
      <c r="FM9" s="11" t="s">
        <v>435</v>
      </c>
      <c r="FN9" s="11" t="s">
        <v>436</v>
      </c>
      <c r="FO9" s="11" t="s">
        <v>437</v>
      </c>
      <c r="FP9" s="11" t="s">
        <v>438</v>
      </c>
      <c r="FQ9" s="11" t="s">
        <v>439</v>
      </c>
      <c r="FR9" s="11" t="s">
        <v>440</v>
      </c>
      <c r="FS9" s="11" t="s">
        <v>441</v>
      </c>
      <c r="FT9" s="11" t="s">
        <v>442</v>
      </c>
      <c r="FU9" s="11" t="s">
        <v>443</v>
      </c>
      <c r="FV9" s="11" t="s">
        <v>444</v>
      </c>
      <c r="FW9" s="11" t="s">
        <v>445</v>
      </c>
      <c r="FX9" s="11" t="s">
        <v>446</v>
      </c>
      <c r="FY9" s="11" t="s">
        <v>447</v>
      </c>
      <c r="FZ9" s="11" t="s">
        <v>448</v>
      </c>
      <c r="GA9" s="11" t="s">
        <v>449</v>
      </c>
      <c r="GB9" s="11" t="s">
        <v>450</v>
      </c>
      <c r="GC9" s="11" t="s">
        <v>451</v>
      </c>
      <c r="GD9" s="11" t="s">
        <v>452</v>
      </c>
      <c r="GE9" s="11" t="s">
        <v>453</v>
      </c>
      <c r="GF9" s="11" t="s">
        <v>454</v>
      </c>
      <c r="GG9" s="11" t="s">
        <v>455</v>
      </c>
      <c r="GH9" s="11" t="s">
        <v>456</v>
      </c>
      <c r="GI9" s="11" t="s">
        <v>457</v>
      </c>
      <c r="GJ9" s="11" t="s">
        <v>458</v>
      </c>
      <c r="GK9" s="11" t="s">
        <v>459</v>
      </c>
      <c r="GL9" s="11" t="s">
        <v>460</v>
      </c>
      <c r="GM9" s="11" t="s">
        <v>461</v>
      </c>
      <c r="GN9" s="11" t="s">
        <v>462</v>
      </c>
      <c r="GO9" s="11" t="s">
        <v>463</v>
      </c>
      <c r="GP9" s="11" t="s">
        <v>464</v>
      </c>
      <c r="GQ9" s="11" t="s">
        <v>465</v>
      </c>
      <c r="GR9" s="11" t="s">
        <v>466</v>
      </c>
      <c r="GS9" s="11" t="s">
        <v>467</v>
      </c>
      <c r="GT9" s="11" t="s">
        <v>468</v>
      </c>
      <c r="GU9" s="11" t="s">
        <v>469</v>
      </c>
      <c r="GV9" s="11" t="s">
        <v>470</v>
      </c>
      <c r="GW9" s="11" t="s">
        <v>471</v>
      </c>
      <c r="GX9" s="11" t="s">
        <v>472</v>
      </c>
      <c r="GY9" s="11" t="s">
        <v>473</v>
      </c>
      <c r="GZ9" s="11" t="s">
        <v>474</v>
      </c>
      <c r="HA9" s="11" t="s">
        <v>475</v>
      </c>
      <c r="HB9" s="11" t="s">
        <v>476</v>
      </c>
      <c r="HC9" s="11" t="s">
        <v>477</v>
      </c>
      <c r="HD9" s="11" t="s">
        <v>478</v>
      </c>
      <c r="HE9" s="11" t="s">
        <v>479</v>
      </c>
      <c r="HF9" s="11" t="s">
        <v>480</v>
      </c>
      <c r="HG9" s="11" t="s">
        <v>481</v>
      </c>
      <c r="HH9" s="11" t="s">
        <v>252</v>
      </c>
      <c r="HI9" s="11" t="s">
        <v>253</v>
      </c>
      <c r="HJ9" s="11" t="s">
        <v>254</v>
      </c>
      <c r="HK9" s="11" t="s">
        <v>255</v>
      </c>
      <c r="HL9" s="11" t="s">
        <v>256</v>
      </c>
      <c r="HM9" s="11" t="s">
        <v>257</v>
      </c>
      <c r="HN9" s="11" t="s">
        <v>258</v>
      </c>
      <c r="HO9" s="11" t="s">
        <v>259</v>
      </c>
      <c r="HP9" s="11" t="s">
        <v>260</v>
      </c>
      <c r="HQ9" s="11" t="s">
        <v>261</v>
      </c>
      <c r="HR9" s="11" t="s">
        <v>262</v>
      </c>
      <c r="HS9" s="11" t="s">
        <v>263</v>
      </c>
      <c r="HT9" s="11" t="s">
        <v>264</v>
      </c>
      <c r="HU9" s="11" t="s">
        <v>265</v>
      </c>
      <c r="HV9" s="11" t="s">
        <v>266</v>
      </c>
      <c r="HW9" s="11" t="s">
        <v>267</v>
      </c>
    </row>
    <row r="10" ht="15.75" customHeight="1" spans="1:231">
      <c r="A10" s="11">
        <v>1990</v>
      </c>
      <c r="B10"/>
      <c r="C10" s="11">
        <v>1.51644677289419</v>
      </c>
      <c r="D10"/>
      <c r="E10"/>
      <c r="F10"/>
      <c r="G10"/>
      <c r="H10"/>
      <c r="I10" s="11">
        <v>30.8228334681341</v>
      </c>
      <c r="J10" s="11">
        <v>1.64134109686464</v>
      </c>
      <c r="K10"/>
      <c r="L10" s="11">
        <v>66.4094291742072</v>
      </c>
      <c r="M10" s="11">
        <v>24.4006992937906</v>
      </c>
      <c r="N10" s="11">
        <v>7.64645628291516</v>
      </c>
      <c r="O10"/>
      <c r="P10" s="11">
        <v>2.99475271635428</v>
      </c>
      <c r="Q10" s="11">
        <v>4.99079864783026</v>
      </c>
      <c r="R10"/>
      <c r="S10" s="11">
        <v>16.8498455291475</v>
      </c>
      <c r="T10" s="11">
        <v>42.2934432651634</v>
      </c>
      <c r="U10"/>
      <c r="V10" s="11">
        <v>0.25425703449188</v>
      </c>
      <c r="W10"/>
      <c r="X10"/>
      <c r="Y10"/>
      <c r="Z10"/>
      <c r="AA10" s="11">
        <v>0.737</v>
      </c>
      <c r="AB10" s="11">
        <v>66.9888143622044</v>
      </c>
      <c r="AC10"/>
      <c r="AD10" s="11">
        <v>1.08592727684705</v>
      </c>
      <c r="AE10" s="11">
        <v>16.7373234715329</v>
      </c>
      <c r="AF10" s="11">
        <v>0.220063685528691</v>
      </c>
      <c r="AG10"/>
      <c r="AH10" s="11">
        <v>0.506086415190539</v>
      </c>
      <c r="AI10" s="11">
        <v>131.89944297012</v>
      </c>
      <c r="AJ10"/>
      <c r="AK10"/>
      <c r="AL10"/>
      <c r="AM10" s="11">
        <v>8.75861870839786</v>
      </c>
      <c r="AN10" s="11">
        <v>633.282129434344</v>
      </c>
      <c r="AO10" s="11">
        <v>16.9286190857627</v>
      </c>
      <c r="AP10"/>
      <c r="AQ10"/>
      <c r="AR10"/>
      <c r="AS10" s="11">
        <v>1.4091188226741</v>
      </c>
      <c r="AT10" s="11">
        <v>1.62614501271717</v>
      </c>
      <c r="AU10" s="11">
        <v>5.73147705113347</v>
      </c>
      <c r="AV10"/>
      <c r="AW10"/>
      <c r="AX10" s="11">
        <v>1.85366957188269</v>
      </c>
      <c r="AY10" s="11">
        <v>41.3085796993606</v>
      </c>
      <c r="AZ10"/>
      <c r="BA10"/>
      <c r="BB10" s="11">
        <v>16.9289207809683</v>
      </c>
      <c r="BC10"/>
      <c r="BD10"/>
      <c r="BE10" s="11">
        <v>2.55876388206455</v>
      </c>
      <c r="BF10" s="11">
        <v>4.41849509119359</v>
      </c>
      <c r="BG10" s="11">
        <v>21.9445580559479</v>
      </c>
      <c r="BH10" s="11">
        <v>1.12088707584477</v>
      </c>
      <c r="BI10"/>
      <c r="BJ10"/>
      <c r="BK10" s="11">
        <v>8.55939935839948</v>
      </c>
      <c r="BL10" s="11">
        <v>1.07377583644723</v>
      </c>
      <c r="BM10"/>
      <c r="BN10"/>
      <c r="BO10"/>
      <c r="BP10" s="11">
        <v>22.0242329259556</v>
      </c>
      <c r="BQ10" s="11">
        <v>134.574208330349</v>
      </c>
      <c r="BR10"/>
      <c r="BS10"/>
      <c r="BT10"/>
      <c r="BU10" s="11">
        <v>2.70102727656718</v>
      </c>
      <c r="BV10" s="11">
        <v>326.126057521733</v>
      </c>
      <c r="BW10" s="11">
        <v>1.25265339965029</v>
      </c>
      <c r="BX10" s="11">
        <v>26.3318596912876</v>
      </c>
      <c r="BY10"/>
      <c r="BZ10"/>
      <c r="CA10" s="11">
        <v>1.85490733720932</v>
      </c>
      <c r="CB10" s="11">
        <v>0.274</v>
      </c>
      <c r="CC10"/>
      <c r="CD10"/>
      <c r="CE10"/>
      <c r="CF10" s="11">
        <v>0.908669138440035</v>
      </c>
      <c r="CG10" s="11">
        <v>23.4954239500641</v>
      </c>
      <c r="CH10" s="11">
        <v>25.0554682092526</v>
      </c>
      <c r="CI10"/>
      <c r="CJ10" s="11">
        <v>157.050778104066</v>
      </c>
      <c r="CK10" s="11">
        <v>40.0367463853126</v>
      </c>
      <c r="CL10"/>
      <c r="CM10" s="11">
        <v>10.793367267191</v>
      </c>
      <c r="CN10" s="11">
        <v>55.1442621897997</v>
      </c>
      <c r="CO10" s="11">
        <v>13.485942702611</v>
      </c>
      <c r="CP10" s="11">
        <v>154.805629627909</v>
      </c>
      <c r="CQ10" s="11">
        <v>2.03712301718949</v>
      </c>
      <c r="CR10" s="11">
        <v>359.566068319668</v>
      </c>
      <c r="CS10" s="11">
        <v>4.41816421244333</v>
      </c>
      <c r="CT10" s="11">
        <v>76.3385628873574</v>
      </c>
      <c r="CU10" s="11">
        <v>2.23215220823354</v>
      </c>
      <c r="CV10"/>
      <c r="CW10"/>
      <c r="CX10" s="11">
        <v>10.6613303130821</v>
      </c>
      <c r="CY10" s="11">
        <v>5.40207499125808</v>
      </c>
      <c r="CZ10" s="11">
        <v>0.219379186823259</v>
      </c>
      <c r="DA10" s="11">
        <v>5.88541646293348</v>
      </c>
      <c r="DB10"/>
      <c r="DC10"/>
      <c r="DD10"/>
      <c r="DE10"/>
      <c r="DF10"/>
      <c r="DG10" s="11">
        <v>11.7961430333755</v>
      </c>
      <c r="DH10" s="11">
        <v>3.22475524431989</v>
      </c>
      <c r="DI10"/>
      <c r="DJ10"/>
      <c r="DK10" s="11">
        <v>0.38255869499569</v>
      </c>
      <c r="DL10" s="11">
        <v>0.419056228022416</v>
      </c>
      <c r="DM10" s="11">
        <v>18.0285220106895</v>
      </c>
      <c r="DN10"/>
      <c r="DO10"/>
      <c r="DP10" s="11">
        <v>0.926729292262087</v>
      </c>
      <c r="DQ10"/>
      <c r="DR10"/>
      <c r="DS10" s="11">
        <v>0.733992445177401</v>
      </c>
      <c r="DT10" s="11">
        <v>87.723514321344</v>
      </c>
      <c r="DU10" s="11">
        <v>2.43290463622354</v>
      </c>
      <c r="DV10"/>
      <c r="DW10"/>
      <c r="DX10" s="11">
        <v>8.33264785632524</v>
      </c>
      <c r="DY10" s="11">
        <v>1.09680011909525</v>
      </c>
      <c r="DZ10"/>
      <c r="EA10" s="11">
        <v>0</v>
      </c>
      <c r="EB10"/>
      <c r="EC10" s="11">
        <v>0.315085548888231</v>
      </c>
      <c r="ED10" s="11">
        <v>55.1576219668227</v>
      </c>
      <c r="EE10"/>
      <c r="EF10" s="11">
        <v>7.3397224665681</v>
      </c>
      <c r="EG10" s="11">
        <v>0.733703764452394</v>
      </c>
      <c r="EH10"/>
      <c r="EI10" s="11">
        <v>10.3368648834312</v>
      </c>
      <c r="EJ10"/>
      <c r="EK10"/>
      <c r="EL10"/>
      <c r="EM10" s="11">
        <v>3.4270974343257</v>
      </c>
      <c r="EN10" s="11">
        <v>19.749577003504</v>
      </c>
      <c r="EO10"/>
      <c r="EP10" s="11">
        <v>0.807625878990936</v>
      </c>
      <c r="EQ10"/>
      <c r="ER10" s="11">
        <v>1.02996913249252</v>
      </c>
      <c r="ES10" s="11">
        <v>6.51997188609612</v>
      </c>
      <c r="ET10" s="11">
        <v>17.1320579366996</v>
      </c>
      <c r="EU10" s="11">
        <v>2.35866235974641</v>
      </c>
      <c r="EV10" s="11">
        <v>88.0340854177983</v>
      </c>
      <c r="EW10" s="11">
        <v>14.1741977428453</v>
      </c>
      <c r="EX10" s="11">
        <v>2.91614864455558</v>
      </c>
      <c r="EY10" s="11">
        <v>0.83383306773557</v>
      </c>
      <c r="EZ10" s="11">
        <v>87.4984467338962</v>
      </c>
      <c r="FA10"/>
      <c r="FB10"/>
      <c r="FC10"/>
      <c r="FD10" s="11">
        <v>44.5605270658537</v>
      </c>
      <c r="FE10" s="11">
        <v>557.426427211711</v>
      </c>
      <c r="FF10" s="11">
        <v>0.142975888203855</v>
      </c>
      <c r="FG10"/>
      <c r="FH10"/>
      <c r="FI10"/>
      <c r="FJ10"/>
      <c r="FK10"/>
      <c r="FL10" s="11">
        <v>52.6101617320799</v>
      </c>
      <c r="FM10" s="11">
        <v>0.928786516750862</v>
      </c>
      <c r="FN10"/>
      <c r="FO10"/>
      <c r="FP10"/>
      <c r="FQ10" s="11">
        <v>19.5308237159549</v>
      </c>
      <c r="FR10" s="11">
        <v>19.9546054837139</v>
      </c>
      <c r="FS10" s="11">
        <v>4.49563434135125</v>
      </c>
      <c r="FT10"/>
      <c r="FU10"/>
      <c r="FV10" s="11">
        <v>59.8221886690577</v>
      </c>
      <c r="FW10" s="11">
        <v>72.3017889552183</v>
      </c>
      <c r="FX10" s="11">
        <v>1.73116837294774</v>
      </c>
      <c r="FY10"/>
      <c r="FZ10"/>
      <c r="GA10"/>
      <c r="GB10"/>
      <c r="GC10"/>
      <c r="GD10" s="11">
        <v>23.3684547223959</v>
      </c>
      <c r="GE10" s="11">
        <v>23.4403089795983</v>
      </c>
      <c r="GF10"/>
      <c r="GG10" s="11">
        <v>47.8136506535457</v>
      </c>
      <c r="GH10" s="11">
        <v>1.41211269516314</v>
      </c>
      <c r="GI10" s="11">
        <v>32.423859708742</v>
      </c>
      <c r="GJ10"/>
      <c r="GK10" s="11">
        <v>0.351001287391002</v>
      </c>
      <c r="GL10"/>
      <c r="GM10" s="11">
        <v>3.21368312342165</v>
      </c>
      <c r="GN10" s="11">
        <v>4.30715178090896</v>
      </c>
      <c r="GO10" s="11">
        <v>58.7814601749642</v>
      </c>
      <c r="GP10"/>
      <c r="GQ10"/>
      <c r="GR10"/>
      <c r="GS10" s="11">
        <v>0.418450628133028</v>
      </c>
      <c r="GT10" s="11">
        <v>137.194826532945</v>
      </c>
      <c r="GU10" s="11">
        <v>15.2342802246742</v>
      </c>
      <c r="GV10" s="11">
        <v>182.752769822919</v>
      </c>
      <c r="GW10" s="11">
        <v>0.995162768569153</v>
      </c>
      <c r="GX10" s="11">
        <v>1377.73745918398</v>
      </c>
      <c r="GY10" s="11">
        <v>1.33636098658412</v>
      </c>
      <c r="GZ10"/>
      <c r="HA10"/>
      <c r="HB10" s="11">
        <v>25.7421988706309</v>
      </c>
      <c r="HC10" s="11">
        <v>6.31134756106007</v>
      </c>
      <c r="HD10"/>
      <c r="HE10"/>
      <c r="HF10" s="11">
        <v>0.746915276445847</v>
      </c>
      <c r="HG10" s="11">
        <v>4.91251992507462</v>
      </c>
      <c r="HH10" s="11">
        <v>4054.97191167619</v>
      </c>
      <c r="HI10" s="11">
        <v>2004.96959967242</v>
      </c>
      <c r="HJ10" s="11">
        <v>3531.88775348792</v>
      </c>
      <c r="HK10" s="11">
        <v>2528.0537578607</v>
      </c>
      <c r="HL10" s="11">
        <v>1201.4042957948</v>
      </c>
      <c r="HM10" s="11">
        <v>159.040383233613</v>
      </c>
      <c r="HN10" s="11">
        <v>1627.90840717577</v>
      </c>
      <c r="HO10" s="11">
        <v>25.9892775230223</v>
      </c>
      <c r="HP10" s="11">
        <v>2164.95794306307</v>
      </c>
      <c r="HQ10" s="11">
        <v>242.779086639165</v>
      </c>
      <c r="HR10" s="11">
        <v>1597.88292687364</v>
      </c>
      <c r="HS10" s="11">
        <v>75.5149260248082</v>
      </c>
      <c r="HT10" s="11">
        <v>165.863794043963</v>
      </c>
      <c r="HU10" s="11">
        <v>149.979516286912</v>
      </c>
      <c r="HV10" s="11">
        <v>-5.6843418860808e-13</v>
      </c>
      <c r="HW10" s="11">
        <v>6210.49907594148</v>
      </c>
    </row>
    <row r="11" ht="15.75" customHeight="1" spans="1:231">
      <c r="A11" s="11">
        <v>1991</v>
      </c>
      <c r="B11"/>
      <c r="C11" s="11">
        <v>1.2592261215642</v>
      </c>
      <c r="D11"/>
      <c r="E11"/>
      <c r="F11"/>
      <c r="G11"/>
      <c r="H11"/>
      <c r="I11" s="11">
        <v>33.0756115766747</v>
      </c>
      <c r="J11" s="11">
        <v>1.24689414182382</v>
      </c>
      <c r="K11"/>
      <c r="L11" s="11">
        <v>66.5767862583378</v>
      </c>
      <c r="M11" s="11">
        <v>24.860003886063</v>
      </c>
      <c r="N11" s="11">
        <v>5.83068513918327</v>
      </c>
      <c r="O11"/>
      <c r="P11" s="11">
        <v>3.15994517887084</v>
      </c>
      <c r="Q11" s="11">
        <v>5.28633467868712</v>
      </c>
      <c r="R11"/>
      <c r="S11" s="11">
        <v>18.2775546088325</v>
      </c>
      <c r="T11" s="11">
        <v>42.4916287669699</v>
      </c>
      <c r="U11"/>
      <c r="V11" s="11">
        <v>0.269813742688611</v>
      </c>
      <c r="W11"/>
      <c r="X11"/>
      <c r="Y11"/>
      <c r="Z11"/>
      <c r="AA11" s="11">
        <v>0.719</v>
      </c>
      <c r="AB11" s="11">
        <v>68.7600651601886</v>
      </c>
      <c r="AC11"/>
      <c r="AD11" s="11">
        <v>1.32671486431346</v>
      </c>
      <c r="AE11" s="11">
        <v>12.2001674138481</v>
      </c>
      <c r="AF11" s="11">
        <v>0.234064434860901</v>
      </c>
      <c r="AG11"/>
      <c r="AH11" s="11">
        <v>0.526066527944056</v>
      </c>
      <c r="AI11" s="11">
        <v>131.674422556172</v>
      </c>
      <c r="AJ11"/>
      <c r="AK11"/>
      <c r="AL11"/>
      <c r="AM11" s="11">
        <v>8.43856072611244</v>
      </c>
      <c r="AN11" s="11">
        <v>654.988816889992</v>
      </c>
      <c r="AO11" s="11">
        <v>16.5192136770791</v>
      </c>
      <c r="AP11"/>
      <c r="AQ11"/>
      <c r="AR11"/>
      <c r="AS11" s="11">
        <v>1.43005571098415</v>
      </c>
      <c r="AT11" s="11">
        <v>1.52313170118492</v>
      </c>
      <c r="AU11" s="11">
        <v>4.27105671089248</v>
      </c>
      <c r="AV11"/>
      <c r="AW11"/>
      <c r="AX11" s="11">
        <v>1.88208322937204</v>
      </c>
      <c r="AY11" s="11">
        <v>35.6400099560347</v>
      </c>
      <c r="AZ11"/>
      <c r="BA11"/>
      <c r="BB11" s="11">
        <v>17.9470088014572</v>
      </c>
      <c r="BC11"/>
      <c r="BD11"/>
      <c r="BE11" s="11">
        <v>2.71437243063462</v>
      </c>
      <c r="BF11" s="11">
        <v>4.2821087048453</v>
      </c>
      <c r="BG11" s="11">
        <v>20.8294201256246</v>
      </c>
      <c r="BH11" s="11">
        <v>1.2805279656532</v>
      </c>
      <c r="BI11"/>
      <c r="BJ11"/>
      <c r="BK11" s="11">
        <v>8.26146336589123</v>
      </c>
      <c r="BL11" s="11">
        <v>1.08750022714435</v>
      </c>
      <c r="BM11"/>
      <c r="BN11"/>
      <c r="BO11"/>
      <c r="BP11" s="11">
        <v>20.347750002555</v>
      </c>
      <c r="BQ11" s="11">
        <v>137.643918083728</v>
      </c>
      <c r="BR11"/>
      <c r="BS11"/>
      <c r="BT11"/>
      <c r="BU11" s="11">
        <v>3.09766337330945</v>
      </c>
      <c r="BV11" s="11">
        <v>312.314828085273</v>
      </c>
      <c r="BW11" s="11">
        <v>1.36211609734742</v>
      </c>
      <c r="BX11" s="11">
        <v>26.0402834233591</v>
      </c>
      <c r="BY11"/>
      <c r="BZ11"/>
      <c r="CA11" s="11">
        <v>1.85733956810375</v>
      </c>
      <c r="CB11" s="11">
        <v>0.28</v>
      </c>
      <c r="CC11"/>
      <c r="CD11"/>
      <c r="CE11"/>
      <c r="CF11" s="11">
        <v>0.928684125563576</v>
      </c>
      <c r="CG11" s="11">
        <v>25.1050409554021</v>
      </c>
      <c r="CH11" s="11">
        <v>22.8333927936575</v>
      </c>
      <c r="CI11"/>
      <c r="CJ11" s="11">
        <v>162.878199595502</v>
      </c>
      <c r="CK11" s="11">
        <v>43.7595866326875</v>
      </c>
      <c r="CL11"/>
      <c r="CM11" s="11">
        <v>11.2647303211833</v>
      </c>
      <c r="CN11" s="11">
        <v>58.1604336518422</v>
      </c>
      <c r="CO11" s="11">
        <v>13.6393070205934</v>
      </c>
      <c r="CP11" s="11">
        <v>153.19194356537</v>
      </c>
      <c r="CQ11" s="11">
        <v>2.03072733510532</v>
      </c>
      <c r="CR11" s="11">
        <v>364.636509690279</v>
      </c>
      <c r="CS11" s="11">
        <v>3.95540583458138</v>
      </c>
      <c r="CT11" s="11">
        <v>56.6069878656717</v>
      </c>
      <c r="CU11" s="11">
        <v>1.99886737882565</v>
      </c>
      <c r="CV11"/>
      <c r="CW11"/>
      <c r="CX11" s="11">
        <v>6.16966959530432</v>
      </c>
      <c r="CY11" s="11">
        <v>4.76854265649875</v>
      </c>
      <c r="CZ11" s="11">
        <v>0.235904661389935</v>
      </c>
      <c r="DA11" s="11">
        <v>5.41902040015977</v>
      </c>
      <c r="DB11"/>
      <c r="DC11"/>
      <c r="DD11"/>
      <c r="DE11"/>
      <c r="DF11"/>
      <c r="DG11" s="11">
        <v>12.517558336721</v>
      </c>
      <c r="DH11" s="11">
        <v>3.39381150828269</v>
      </c>
      <c r="DI11"/>
      <c r="DJ11"/>
      <c r="DK11" s="11">
        <v>0.39946387650985</v>
      </c>
      <c r="DL11" s="11">
        <v>0.422055977279769</v>
      </c>
      <c r="DM11" s="11">
        <v>19.8940436801746</v>
      </c>
      <c r="DN11"/>
      <c r="DO11"/>
      <c r="DP11" s="11">
        <v>0.887031507625624</v>
      </c>
      <c r="DQ11"/>
      <c r="DR11"/>
      <c r="DS11" s="11">
        <v>0.768032777354309</v>
      </c>
      <c r="DT11" s="11">
        <v>92.4460613110352</v>
      </c>
      <c r="DU11" s="11">
        <v>2.38803362278854</v>
      </c>
      <c r="DV11"/>
      <c r="DW11"/>
      <c r="DX11" s="11">
        <v>8.41999275608068</v>
      </c>
      <c r="DY11" s="11">
        <v>1.01677289540615</v>
      </c>
      <c r="DZ11"/>
      <c r="EA11" s="11">
        <v>0.288</v>
      </c>
      <c r="EB11"/>
      <c r="EC11" s="11">
        <v>0.416006596781418</v>
      </c>
      <c r="ED11" s="11">
        <v>57.2695710939638</v>
      </c>
      <c r="EE11"/>
      <c r="EF11" s="11">
        <v>7.37578661289511</v>
      </c>
      <c r="EG11" s="11">
        <v>0.72358740780356</v>
      </c>
      <c r="EH11"/>
      <c r="EI11" s="11">
        <v>10.8854389086073</v>
      </c>
      <c r="EJ11"/>
      <c r="EK11"/>
      <c r="EL11"/>
      <c r="EM11" s="11">
        <v>3.65871069935519</v>
      </c>
      <c r="EN11" s="11">
        <v>19.2663267558765</v>
      </c>
      <c r="EO11"/>
      <c r="EP11" s="11">
        <v>0.838856842979052</v>
      </c>
      <c r="EQ11"/>
      <c r="ER11" s="11">
        <v>1.04310827053918</v>
      </c>
      <c r="ES11" s="11">
        <v>6.46392186377436</v>
      </c>
      <c r="ET11" s="11">
        <v>17.1902663665795</v>
      </c>
      <c r="EU11" s="11">
        <v>2.49803132637512</v>
      </c>
      <c r="EV11" s="11">
        <v>91.9908842749162</v>
      </c>
      <c r="EW11" s="11">
        <v>14.7984945597058</v>
      </c>
      <c r="EX11" s="11">
        <v>4.30761202926473</v>
      </c>
      <c r="EY11" s="11">
        <v>0.84758496722233</v>
      </c>
      <c r="EZ11" s="11">
        <v>93.347866498101</v>
      </c>
      <c r="FA11"/>
      <c r="FB11"/>
      <c r="FC11"/>
      <c r="FD11" s="11">
        <v>35.4748768339102</v>
      </c>
      <c r="FE11" s="11">
        <v>567.196608623463</v>
      </c>
      <c r="FF11" s="11">
        <v>0.128857954918859</v>
      </c>
      <c r="FG11"/>
      <c r="FH11"/>
      <c r="FI11"/>
      <c r="FJ11"/>
      <c r="FK11"/>
      <c r="FL11" s="11">
        <v>71.3613757916733</v>
      </c>
      <c r="FM11" s="11">
        <v>0.994003833378659</v>
      </c>
      <c r="FN11"/>
      <c r="FO11"/>
      <c r="FP11"/>
      <c r="FQ11" s="11">
        <v>20.2662303941929</v>
      </c>
      <c r="FR11" s="11">
        <v>15.6418859427724</v>
      </c>
      <c r="FS11" s="11">
        <v>4.2577677088081</v>
      </c>
      <c r="FT11"/>
      <c r="FU11"/>
      <c r="FV11" s="11">
        <v>65.7809946070889</v>
      </c>
      <c r="FW11" s="11">
        <v>73.8615936778746</v>
      </c>
      <c r="FX11" s="11">
        <v>1.90783186062313</v>
      </c>
      <c r="FY11"/>
      <c r="FZ11"/>
      <c r="GA11"/>
      <c r="GB11"/>
      <c r="GC11"/>
      <c r="GD11" s="11">
        <v>23.1195165954189</v>
      </c>
      <c r="GE11" s="11">
        <v>24.0678407928148</v>
      </c>
      <c r="GF11"/>
      <c r="GG11" s="11">
        <v>47.8005865812224</v>
      </c>
      <c r="GH11" s="11">
        <v>1.21777493346225</v>
      </c>
      <c r="GI11" s="11">
        <v>32.9692790180955</v>
      </c>
      <c r="GJ11"/>
      <c r="GK11" s="11">
        <v>0.377938555279543</v>
      </c>
      <c r="GL11"/>
      <c r="GM11" s="11">
        <v>3.39568052553424</v>
      </c>
      <c r="GN11" s="11">
        <v>4.62487333474627</v>
      </c>
      <c r="GO11" s="11">
        <v>58.3059337452867</v>
      </c>
      <c r="GP11"/>
      <c r="GQ11"/>
      <c r="GR11"/>
      <c r="GS11" s="11">
        <v>0.425254746539927</v>
      </c>
      <c r="GT11" s="11">
        <v>124.786146744598</v>
      </c>
      <c r="GU11" s="11">
        <v>16.7008732184432</v>
      </c>
      <c r="GV11" s="11">
        <v>184.706391039213</v>
      </c>
      <c r="GW11" s="11">
        <v>1.04723400089338</v>
      </c>
      <c r="GX11" s="11">
        <v>1354.05870831524</v>
      </c>
      <c r="GY11" s="11">
        <v>1.48153275683202</v>
      </c>
      <c r="GZ11"/>
      <c r="HA11"/>
      <c r="HB11" s="11">
        <v>26.6940294651121</v>
      </c>
      <c r="HC11" s="11">
        <v>6.26796428227482</v>
      </c>
      <c r="HD11"/>
      <c r="HE11"/>
      <c r="HF11" s="11">
        <v>0.801261200264776</v>
      </c>
      <c r="HG11" s="11">
        <v>4.76306074680579</v>
      </c>
      <c r="HH11" s="11">
        <v>4004.00963756278</v>
      </c>
      <c r="HI11" s="11">
        <v>2057.02625946378</v>
      </c>
      <c r="HJ11" s="11">
        <v>3508.32193180031</v>
      </c>
      <c r="HK11" s="11">
        <v>2552.71396522625</v>
      </c>
      <c r="HL11" s="11">
        <v>1169.82228084581</v>
      </c>
      <c r="HM11" s="11">
        <v>165.761348196263</v>
      </c>
      <c r="HN11" s="11">
        <v>1650.15334748192</v>
      </c>
      <c r="HO11" s="11">
        <v>26.4756758519803</v>
      </c>
      <c r="HP11" s="11">
        <v>2126.62181485133</v>
      </c>
      <c r="HQ11" s="11">
        <v>267.231855280893</v>
      </c>
      <c r="HR11" s="11">
        <v>1578.73660327097</v>
      </c>
      <c r="HS11" s="11">
        <v>75.7760063952883</v>
      </c>
      <c r="HT11" s="11">
        <v>170.273444040644</v>
      </c>
      <c r="HU11" s="11">
        <v>148.566283749414</v>
      </c>
      <c r="HV11" s="11">
        <v>130.437999999999</v>
      </c>
      <c r="HW11" s="11">
        <v>6339.93692192629</v>
      </c>
    </row>
    <row r="12" ht="15.75" customHeight="1" spans="1:231">
      <c r="A12" s="11">
        <v>1992</v>
      </c>
      <c r="B12"/>
      <c r="C12" s="11">
        <v>0.79580337222546</v>
      </c>
      <c r="D12"/>
      <c r="E12"/>
      <c r="F12"/>
      <c r="G12"/>
      <c r="H12"/>
      <c r="I12" s="11">
        <v>35.0307463428765</v>
      </c>
      <c r="J12" s="11">
        <v>0.987876709223985</v>
      </c>
      <c r="K12"/>
      <c r="L12" s="11">
        <v>67.2861137728776</v>
      </c>
      <c r="M12" s="11">
        <v>25.416939133725</v>
      </c>
      <c r="N12" s="11">
        <v>3.62003362342235</v>
      </c>
      <c r="O12"/>
      <c r="P12" s="11">
        <v>3.05347957128463</v>
      </c>
      <c r="Q12" s="11">
        <v>5.64902689330688</v>
      </c>
      <c r="R12"/>
      <c r="S12" s="11">
        <v>12.3746621173991</v>
      </c>
      <c r="T12" s="11">
        <v>47.0559795813907</v>
      </c>
      <c r="U12"/>
      <c r="V12" s="11">
        <v>0.283372027140643</v>
      </c>
      <c r="W12"/>
      <c r="X12"/>
      <c r="Y12"/>
      <c r="Z12"/>
      <c r="AA12" s="11">
        <v>0.758</v>
      </c>
      <c r="AB12" s="11">
        <v>69.2869484202054</v>
      </c>
      <c r="AC12"/>
      <c r="AD12" s="11">
        <v>1.40751136294193</v>
      </c>
      <c r="AE12" s="11">
        <v>11.5135208433396</v>
      </c>
      <c r="AF12" s="11">
        <v>0.236670107805076</v>
      </c>
      <c r="AG12"/>
      <c r="AH12" s="11">
        <v>0.55225876419873</v>
      </c>
      <c r="AI12" s="11">
        <v>135.251006566504</v>
      </c>
      <c r="AJ12"/>
      <c r="AK12"/>
      <c r="AL12"/>
      <c r="AM12" s="11">
        <v>9.08551897049859</v>
      </c>
      <c r="AN12" s="11">
        <v>703.054951052178</v>
      </c>
      <c r="AO12" s="11">
        <v>18.3949710836228</v>
      </c>
      <c r="AP12"/>
      <c r="AQ12"/>
      <c r="AR12"/>
      <c r="AS12" s="11">
        <v>1.56694545211256</v>
      </c>
      <c r="AT12" s="11">
        <v>1.58817153726622</v>
      </c>
      <c r="AU12" s="11">
        <v>4.96539610510889</v>
      </c>
      <c r="AV12"/>
      <c r="AW12"/>
      <c r="AX12" s="11">
        <v>2.27176799315593</v>
      </c>
      <c r="AY12" s="11">
        <v>40.4622603378896</v>
      </c>
      <c r="AZ12"/>
      <c r="BA12"/>
      <c r="BB12" s="11">
        <v>18.9399653719782</v>
      </c>
      <c r="BC12"/>
      <c r="BD12"/>
      <c r="BE12" s="11">
        <v>2.96918580991279</v>
      </c>
      <c r="BF12" s="11">
        <v>5.4205631904508</v>
      </c>
      <c r="BG12" s="11">
        <v>23.250037175028</v>
      </c>
      <c r="BH12" s="11">
        <v>1.36752757850166</v>
      </c>
      <c r="BI12"/>
      <c r="BJ12"/>
      <c r="BK12" s="11">
        <v>6.55495598971255</v>
      </c>
      <c r="BL12" s="11">
        <v>1.11034688219462</v>
      </c>
      <c r="BM12"/>
      <c r="BN12"/>
      <c r="BO12"/>
      <c r="BP12" s="11">
        <v>28.2916861301808</v>
      </c>
      <c r="BQ12" s="11">
        <v>149.000492661105</v>
      </c>
      <c r="BR12"/>
      <c r="BS12"/>
      <c r="BT12"/>
      <c r="BU12" s="11">
        <v>2.56997683823078</v>
      </c>
      <c r="BV12" s="11">
        <v>329.540818455485</v>
      </c>
      <c r="BW12" s="11">
        <v>1.20097040685935</v>
      </c>
      <c r="BX12" s="11">
        <v>28.5590578359301</v>
      </c>
      <c r="BY12"/>
      <c r="BZ12"/>
      <c r="CA12" s="11">
        <v>2.2099836485594</v>
      </c>
      <c r="CB12" s="11">
        <v>0.289</v>
      </c>
      <c r="CC12"/>
      <c r="CD12"/>
      <c r="CE12"/>
      <c r="CF12" s="11">
        <v>1.04435324993692</v>
      </c>
      <c r="CG12" s="11">
        <v>27.2981977698132</v>
      </c>
      <c r="CH12" s="11">
        <v>25.9946277729794</v>
      </c>
      <c r="CI12"/>
      <c r="CJ12" s="11">
        <v>176.463151900373</v>
      </c>
      <c r="CK12" s="11">
        <v>50.3851276469955</v>
      </c>
      <c r="CL12"/>
      <c r="CM12" s="11">
        <v>11.7339203908074</v>
      </c>
      <c r="CN12" s="11">
        <v>59.7664597378462</v>
      </c>
      <c r="CO12" s="11">
        <v>15.80519380535</v>
      </c>
      <c r="CP12" s="11">
        <v>166.964438601736</v>
      </c>
      <c r="CQ12" s="11">
        <v>1.94280744415246</v>
      </c>
      <c r="CR12" s="11">
        <v>388.37619366793</v>
      </c>
      <c r="CS12" s="11">
        <v>4.66534020348423</v>
      </c>
      <c r="CT12" s="11">
        <v>35.0306855672273</v>
      </c>
      <c r="CU12" s="11">
        <v>2.30271543469004</v>
      </c>
      <c r="CV12"/>
      <c r="CW12"/>
      <c r="CX12" s="11">
        <v>9.18952826753109</v>
      </c>
      <c r="CY12" s="11">
        <v>4.89420919375407</v>
      </c>
      <c r="CZ12" s="11">
        <v>0.251349606978489</v>
      </c>
      <c r="DA12" s="11">
        <v>5.02095784015472</v>
      </c>
      <c r="DB12"/>
      <c r="DC12"/>
      <c r="DD12"/>
      <c r="DE12"/>
      <c r="DF12"/>
      <c r="DG12" s="11">
        <v>14.3260572394098</v>
      </c>
      <c r="DH12" s="11">
        <v>3.33036964296809</v>
      </c>
      <c r="DI12"/>
      <c r="DJ12"/>
      <c r="DK12" s="11">
        <v>0.400231882715085</v>
      </c>
      <c r="DL12" s="11">
        <v>0.416767143659133</v>
      </c>
      <c r="DM12" s="11">
        <v>22.2482076654773</v>
      </c>
      <c r="DN12"/>
      <c r="DO12"/>
      <c r="DP12" s="11">
        <v>0.947546647883679</v>
      </c>
      <c r="DQ12"/>
      <c r="DR12"/>
      <c r="DS12" s="11">
        <v>0.850328963161788</v>
      </c>
      <c r="DT12" s="11">
        <v>94.5230805787615</v>
      </c>
      <c r="DU12" s="11">
        <v>2.50569151605716</v>
      </c>
      <c r="DV12"/>
      <c r="DW12"/>
      <c r="DX12" s="11">
        <v>9.79248558581531</v>
      </c>
      <c r="DY12" s="11">
        <v>0.97305203683342</v>
      </c>
      <c r="DZ12"/>
      <c r="EA12" s="11">
        <v>0.314</v>
      </c>
      <c r="EB12"/>
      <c r="EC12" s="11">
        <v>0.472002104137619</v>
      </c>
      <c r="ED12" s="11">
        <v>64.9742922675305</v>
      </c>
      <c r="EE12"/>
      <c r="EF12" s="11">
        <v>7.73425887718111</v>
      </c>
      <c r="EG12" s="11">
        <v>0.867538386593623</v>
      </c>
      <c r="EH12"/>
      <c r="EI12" s="11">
        <v>11.9824157105158</v>
      </c>
      <c r="EJ12"/>
      <c r="EK12"/>
      <c r="EL12"/>
      <c r="EM12" s="11">
        <v>3.7471390972039</v>
      </c>
      <c r="EN12" s="11">
        <v>21.1702391901545</v>
      </c>
      <c r="EO12"/>
      <c r="EP12" s="11">
        <v>0.981177752214915</v>
      </c>
      <c r="EQ12"/>
      <c r="ER12" s="11">
        <v>1.18801538545688</v>
      </c>
      <c r="ES12" s="11">
        <v>6.57773040735719</v>
      </c>
      <c r="ET12" s="11">
        <v>20.9475622080956</v>
      </c>
      <c r="EU12" s="11">
        <v>2.68644854468045</v>
      </c>
      <c r="EV12" s="11">
        <v>94.8444671721317</v>
      </c>
      <c r="EW12" s="11">
        <v>16.3917576570745</v>
      </c>
      <c r="EX12" s="11">
        <v>6.26607263100059</v>
      </c>
      <c r="EY12" s="11">
        <v>0.89693593433881</v>
      </c>
      <c r="EZ12" s="11">
        <v>107.86153940258</v>
      </c>
      <c r="FA12"/>
      <c r="FB12"/>
      <c r="FC12"/>
      <c r="FD12" s="11">
        <v>32.8424272119328</v>
      </c>
      <c r="FE12" s="11">
        <v>211.937502560538</v>
      </c>
      <c r="FF12" s="11">
        <v>0.130864052641614</v>
      </c>
      <c r="FG12"/>
      <c r="FH12"/>
      <c r="FI12"/>
      <c r="FJ12"/>
      <c r="FK12"/>
      <c r="FL12" s="11">
        <v>78.0428337017298</v>
      </c>
      <c r="FM12" s="11">
        <v>1.02336478084911</v>
      </c>
      <c r="FN12"/>
      <c r="FO12"/>
      <c r="FP12"/>
      <c r="FQ12" s="11">
        <v>23.0105184151291</v>
      </c>
      <c r="FR12" s="11">
        <v>15.2969427900875</v>
      </c>
      <c r="FS12" s="11">
        <v>5.38815509449964</v>
      </c>
      <c r="FT12"/>
      <c r="FU12"/>
      <c r="FV12" s="11">
        <v>62.287043683849</v>
      </c>
      <c r="FW12" s="11">
        <v>79.8014007291039</v>
      </c>
      <c r="FX12" s="11">
        <v>2.17273070101662</v>
      </c>
      <c r="FY12"/>
      <c r="FZ12"/>
      <c r="GA12"/>
      <c r="GB12"/>
      <c r="GC12"/>
      <c r="GD12" s="11">
        <v>25.567873796745</v>
      </c>
      <c r="GE12" s="11">
        <v>26.0969291302544</v>
      </c>
      <c r="GF12"/>
      <c r="GG12" s="11">
        <v>59.9398542721385</v>
      </c>
      <c r="GH12" s="11">
        <v>1.36586266906834</v>
      </c>
      <c r="GI12" s="11">
        <v>42.3648178827636</v>
      </c>
      <c r="GJ12"/>
      <c r="GK12" s="11">
        <v>0.385552589916237</v>
      </c>
      <c r="GL12"/>
      <c r="GM12" s="11">
        <v>3.82390492791365</v>
      </c>
      <c r="GN12" s="11">
        <v>5.82043583106881</v>
      </c>
      <c r="GO12" s="11">
        <v>68.0932571223804</v>
      </c>
      <c r="GP12"/>
      <c r="GQ12"/>
      <c r="GR12"/>
      <c r="GS12" s="11">
        <v>0.439659799583002</v>
      </c>
      <c r="GT12" s="11">
        <v>120.320065937852</v>
      </c>
      <c r="GU12" s="11">
        <v>17.3664915230013</v>
      </c>
      <c r="GV12" s="11">
        <v>189.046840110982</v>
      </c>
      <c r="GW12" s="11">
        <v>1.02374661106773</v>
      </c>
      <c r="GX12" s="11">
        <v>1405.08346887257</v>
      </c>
      <c r="GY12" s="11">
        <v>1.6718853498492</v>
      </c>
      <c r="GZ12"/>
      <c r="HA12"/>
      <c r="HB12" s="11">
        <v>25.9647340980781</v>
      </c>
      <c r="HC12" s="11">
        <v>6.28024131110464</v>
      </c>
      <c r="HD12"/>
      <c r="HE12"/>
      <c r="HF12" s="11">
        <v>0.816180028824791</v>
      </c>
      <c r="HG12" s="11">
        <v>4.81813847603118</v>
      </c>
      <c r="HH12" s="11">
        <v>3818.58094149151</v>
      </c>
      <c r="HI12" s="11">
        <v>2189.23885404614</v>
      </c>
      <c r="HJ12" s="11">
        <v>3713.02360363275</v>
      </c>
      <c r="HK12" s="11">
        <v>2294.79619190491</v>
      </c>
      <c r="HL12" s="11">
        <v>1255.99807529405</v>
      </c>
      <c r="HM12" s="11">
        <v>169.353453271481</v>
      </c>
      <c r="HN12" s="11">
        <v>1767.66711769103</v>
      </c>
      <c r="HO12" s="11">
        <v>27.054598594294</v>
      </c>
      <c r="HP12" s="11">
        <v>1855.89598428124</v>
      </c>
      <c r="HQ12" s="11">
        <v>299.180032269842</v>
      </c>
      <c r="HR12" s="11">
        <v>1635.40555990466</v>
      </c>
      <c r="HS12" s="11">
        <v>76.9395955049657</v>
      </c>
      <c r="HT12" s="11">
        <v>176.317600112659</v>
      </c>
      <c r="HU12" s="11">
        <v>151.524931138438</v>
      </c>
      <c r="HV12" s="11">
        <v>-7.105427357601e-13</v>
      </c>
      <c r="HW12" s="11">
        <v>6159.22772169281</v>
      </c>
    </row>
    <row r="13" ht="15.75" customHeight="1" spans="1:231">
      <c r="A13" s="11">
        <v>1993</v>
      </c>
      <c r="B13"/>
      <c r="C13" s="11">
        <v>0.729483826132734</v>
      </c>
      <c r="D13"/>
      <c r="E13"/>
      <c r="F13"/>
      <c r="G13"/>
      <c r="H13"/>
      <c r="I13" s="11">
        <v>33.7746863889176</v>
      </c>
      <c r="J13" s="11">
        <v>0.493348726535279</v>
      </c>
      <c r="K13"/>
      <c r="L13" s="11">
        <v>67.5362044419914</v>
      </c>
      <c r="M13" s="11">
        <v>24.314785738476</v>
      </c>
      <c r="N13" s="11">
        <v>6.55519646009168</v>
      </c>
      <c r="O13"/>
      <c r="P13" s="11">
        <v>4.25935035487014</v>
      </c>
      <c r="Q13" s="11">
        <v>5.73224090439962</v>
      </c>
      <c r="R13"/>
      <c r="S13" s="11">
        <v>10.4344532407037</v>
      </c>
      <c r="T13" s="11">
        <v>44.4214950028727</v>
      </c>
      <c r="U13"/>
      <c r="V13" s="11">
        <v>0.316248154669061</v>
      </c>
      <c r="W13"/>
      <c r="X13"/>
      <c r="Y13"/>
      <c r="Z13"/>
      <c r="AA13" s="11">
        <v>0.872</v>
      </c>
      <c r="AB13" s="11">
        <v>71.6398072791807</v>
      </c>
      <c r="AC13"/>
      <c r="AD13" s="11">
        <v>1.46807780989268</v>
      </c>
      <c r="AE13" s="11">
        <v>12.4068005509551</v>
      </c>
      <c r="AF13" s="11">
        <v>0.234920358895669</v>
      </c>
      <c r="AG13"/>
      <c r="AH13" s="11">
        <v>0.541343403023345</v>
      </c>
      <c r="AI13" s="11">
        <v>131.736583513284</v>
      </c>
      <c r="AJ13"/>
      <c r="AK13"/>
      <c r="AL13"/>
      <c r="AM13" s="11">
        <v>9.70935671087192</v>
      </c>
      <c r="AN13" s="11">
        <v>752.486883702127</v>
      </c>
      <c r="AO13" s="11">
        <v>18.8802717803115</v>
      </c>
      <c r="AP13"/>
      <c r="AQ13"/>
      <c r="AR13"/>
      <c r="AS13" s="11">
        <v>1.57406896886577</v>
      </c>
      <c r="AT13" s="11">
        <v>1.79301328513327</v>
      </c>
      <c r="AU13" s="11">
        <v>4.96824761867033</v>
      </c>
      <c r="AV13"/>
      <c r="AW13"/>
      <c r="AX13" s="11">
        <v>2.06658697866764</v>
      </c>
      <c r="AY13" s="11">
        <v>36.1342493623299</v>
      </c>
      <c r="AZ13"/>
      <c r="BA13"/>
      <c r="BB13" s="11">
        <v>18.3019352353216</v>
      </c>
      <c r="BC13"/>
      <c r="BD13"/>
      <c r="BE13" s="11">
        <v>3.13198380501099</v>
      </c>
      <c r="BF13" s="11">
        <v>6.16764009479458</v>
      </c>
      <c r="BG13" s="11">
        <v>25.0722196388696</v>
      </c>
      <c r="BH13" s="11">
        <v>1.48455081626746</v>
      </c>
      <c r="BI13"/>
      <c r="BJ13"/>
      <c r="BK13" s="11">
        <v>4.89611623525846</v>
      </c>
      <c r="BL13" s="11">
        <v>1.11177526119047</v>
      </c>
      <c r="BM13"/>
      <c r="BN13"/>
      <c r="BO13"/>
      <c r="BP13" s="11">
        <v>23.2362295589116</v>
      </c>
      <c r="BQ13" s="11">
        <v>137.692989127328</v>
      </c>
      <c r="BR13"/>
      <c r="BS13"/>
      <c r="BT13"/>
      <c r="BU13" s="11">
        <v>2.20285248459706</v>
      </c>
      <c r="BV13" s="11">
        <v>316.709202067542</v>
      </c>
      <c r="BW13" s="11">
        <v>1.35021790626578</v>
      </c>
      <c r="BX13" s="11">
        <v>27.1368900509232</v>
      </c>
      <c r="BY13"/>
      <c r="BZ13"/>
      <c r="CA13" s="11">
        <v>2.07166260310921</v>
      </c>
      <c r="CB13" s="11">
        <v>0.297</v>
      </c>
      <c r="CC13"/>
      <c r="CD13"/>
      <c r="CE13"/>
      <c r="CF13" s="11">
        <v>1.04369315401647</v>
      </c>
      <c r="CG13" s="11">
        <v>26.1857055181713</v>
      </c>
      <c r="CH13" s="11">
        <v>23.8201613664561</v>
      </c>
      <c r="CI13"/>
      <c r="CJ13" s="11">
        <v>177.930383527869</v>
      </c>
      <c r="CK13" s="11">
        <v>52.9914528350949</v>
      </c>
      <c r="CL13"/>
      <c r="CM13" s="11">
        <v>11.0660104404156</v>
      </c>
      <c r="CN13" s="11">
        <v>58.0754168162318</v>
      </c>
      <c r="CO13" s="11">
        <v>15.8575236563308</v>
      </c>
      <c r="CP13" s="11">
        <v>152.553196685241</v>
      </c>
      <c r="CQ13" s="11">
        <v>2.13034017367635</v>
      </c>
      <c r="CR13" s="11">
        <v>380.518829983655</v>
      </c>
      <c r="CS13" s="11">
        <v>4.4821597009909</v>
      </c>
      <c r="CT13" s="11">
        <v>44.9681349136963</v>
      </c>
      <c r="CU13" s="11">
        <v>2.38689485608569</v>
      </c>
      <c r="CV13"/>
      <c r="CW13"/>
      <c r="CX13" s="11">
        <v>13.1323133827778</v>
      </c>
      <c r="CY13" s="11">
        <v>3.62098692437634</v>
      </c>
      <c r="CZ13" s="11">
        <v>0.258454964801717</v>
      </c>
      <c r="DA13" s="11">
        <v>3.99383950666545</v>
      </c>
      <c r="DB13"/>
      <c r="DC13"/>
      <c r="DD13"/>
      <c r="DE13"/>
      <c r="DF13"/>
      <c r="DG13" s="11">
        <v>8.84620377943389</v>
      </c>
      <c r="DH13" s="11">
        <v>3.37115386384491</v>
      </c>
      <c r="DI13"/>
      <c r="DJ13"/>
      <c r="DK13" s="11">
        <v>0.419433129537266</v>
      </c>
      <c r="DL13" s="11">
        <v>0.4615541533269</v>
      </c>
      <c r="DM13" s="11">
        <v>23.8111355128536</v>
      </c>
      <c r="DN13"/>
      <c r="DO13"/>
      <c r="DP13" s="11">
        <v>1.01874824095038</v>
      </c>
      <c r="DQ13"/>
      <c r="DR13"/>
      <c r="DS13" s="11">
        <v>0.869385935311308</v>
      </c>
      <c r="DT13" s="11">
        <v>96.191213058981</v>
      </c>
      <c r="DU13" s="11">
        <v>1.65330176367616</v>
      </c>
      <c r="DV13"/>
      <c r="DW13"/>
      <c r="DX13" s="11">
        <v>9.59118106483305</v>
      </c>
      <c r="DY13" s="11">
        <v>1.06806022303284</v>
      </c>
      <c r="DZ13"/>
      <c r="EA13" s="11">
        <v>0.379</v>
      </c>
      <c r="EB13"/>
      <c r="EC13" s="11">
        <v>0.521913008340028</v>
      </c>
      <c r="ED13" s="11">
        <v>59.8756420115882</v>
      </c>
      <c r="EE13"/>
      <c r="EF13" s="11">
        <v>7.7390884997967</v>
      </c>
      <c r="EG13" s="11">
        <v>0.825448529485748</v>
      </c>
      <c r="EH13"/>
      <c r="EI13" s="11">
        <v>11.9580289668438</v>
      </c>
      <c r="EJ13"/>
      <c r="EK13"/>
      <c r="EL13"/>
      <c r="EM13" s="11">
        <v>4.19638785943565</v>
      </c>
      <c r="EN13" s="11">
        <v>22.4795924126077</v>
      </c>
      <c r="EO13"/>
      <c r="EP13" s="11">
        <v>0.947654338890081</v>
      </c>
      <c r="EQ13"/>
      <c r="ER13" s="11">
        <v>1.23061477366161</v>
      </c>
      <c r="ES13" s="11">
        <v>7.24937160614427</v>
      </c>
      <c r="ET13" s="11">
        <v>19.7546775692877</v>
      </c>
      <c r="EU13" s="11">
        <v>2.82444261862719</v>
      </c>
      <c r="EV13" s="11">
        <v>92.0094991443962</v>
      </c>
      <c r="EW13" s="11">
        <v>15.9559823242174</v>
      </c>
      <c r="EX13" s="11">
        <v>7.2964522879787</v>
      </c>
      <c r="EY13" s="11">
        <v>0.943162156444109</v>
      </c>
      <c r="EZ13" s="11">
        <v>110.195232139825</v>
      </c>
      <c r="FA13"/>
      <c r="FB13"/>
      <c r="FC13"/>
      <c r="FD13" s="11">
        <v>30.5540741565975</v>
      </c>
      <c r="FE13" s="11">
        <v>303.897737869249</v>
      </c>
      <c r="FF13" s="11">
        <v>0.131808134860493</v>
      </c>
      <c r="FG13"/>
      <c r="FH13"/>
      <c r="FI13"/>
      <c r="FJ13"/>
      <c r="FK13"/>
      <c r="FL13" s="11">
        <v>85.2903877712182</v>
      </c>
      <c r="FM13" s="11">
        <v>1.05374622023411</v>
      </c>
      <c r="FN13"/>
      <c r="FO13"/>
      <c r="FP13"/>
      <c r="FQ13" s="11">
        <v>23.1641717640541</v>
      </c>
      <c r="FR13" s="11">
        <v>14.0936860494478</v>
      </c>
      <c r="FS13" s="11">
        <v>4.99915732367291</v>
      </c>
      <c r="FT13"/>
      <c r="FU13"/>
      <c r="FV13" s="11">
        <v>65.2866293448887</v>
      </c>
      <c r="FW13" s="11">
        <v>74.237814158146</v>
      </c>
      <c r="FX13" s="11">
        <v>2.17979811737534</v>
      </c>
      <c r="FY13"/>
      <c r="FZ13"/>
      <c r="GA13"/>
      <c r="GB13"/>
      <c r="GC13"/>
      <c r="GD13" s="11">
        <v>23.7715757687218</v>
      </c>
      <c r="GE13" s="11">
        <v>23.8087869450098</v>
      </c>
      <c r="GF13"/>
      <c r="GG13" s="11">
        <v>56.9505395340411</v>
      </c>
      <c r="GH13" s="11">
        <v>0.880869851269391</v>
      </c>
      <c r="GI13" s="11">
        <v>42.0037928739362</v>
      </c>
      <c r="GJ13"/>
      <c r="GK13" s="11">
        <v>0.398931907250834</v>
      </c>
      <c r="GL13"/>
      <c r="GM13" s="11">
        <v>3.51345083991722</v>
      </c>
      <c r="GN13" s="11">
        <v>5.34800545535794</v>
      </c>
      <c r="GO13" s="11">
        <v>63.1236023257713</v>
      </c>
      <c r="GP13"/>
      <c r="GQ13"/>
      <c r="GR13"/>
      <c r="GS13" s="11">
        <v>0.486788395512937</v>
      </c>
      <c r="GT13" s="11">
        <v>101.898687761896</v>
      </c>
      <c r="GU13" s="11">
        <v>18.9008329867493</v>
      </c>
      <c r="GV13" s="11">
        <v>179.402864848129</v>
      </c>
      <c r="GW13" s="11">
        <v>1.09672499383393</v>
      </c>
      <c r="GX13" s="11">
        <v>1421.25616877003</v>
      </c>
      <c r="GY13" s="11">
        <v>1.53555706553907</v>
      </c>
      <c r="GZ13"/>
      <c r="HA13"/>
      <c r="HB13" s="11">
        <v>29.7221314281258</v>
      </c>
      <c r="HC13" s="11">
        <v>6.81461446852898</v>
      </c>
      <c r="HD13"/>
      <c r="HE13"/>
      <c r="HF13" s="11">
        <v>0.86473257618244</v>
      </c>
      <c r="HG13" s="11">
        <v>4.58248506155625</v>
      </c>
      <c r="HH13" s="11">
        <v>3800.88379702362</v>
      </c>
      <c r="HI13" s="11">
        <v>2269.05555078841</v>
      </c>
      <c r="HJ13" s="11">
        <v>3629.39513367193</v>
      </c>
      <c r="HK13" s="11">
        <v>2440.5442141401</v>
      </c>
      <c r="HL13" s="11">
        <v>1172.45227234705</v>
      </c>
      <c r="HM13" s="11">
        <v>175.632746777396</v>
      </c>
      <c r="HN13" s="11">
        <v>1820.89857645852</v>
      </c>
      <c r="HO13" s="11">
        <v>26.8388155717668</v>
      </c>
      <c r="HP13" s="11">
        <v>1827.00832960411</v>
      </c>
      <c r="HQ13" s="11">
        <v>309.075890102692</v>
      </c>
      <c r="HR13" s="11">
        <v>1649.72498850071</v>
      </c>
      <c r="HS13" s="11">
        <v>77.2295381259001</v>
      </c>
      <c r="HT13" s="11">
        <v>183.524561452761</v>
      </c>
      <c r="HU13" s="11">
        <v>152.489404938825</v>
      </c>
      <c r="HV13" s="11">
        <v>1.25055521493778e-12</v>
      </c>
      <c r="HW13" s="11">
        <v>6222.17576115973</v>
      </c>
    </row>
    <row r="14" ht="15.75" customHeight="1" spans="1:231">
      <c r="A14" s="11">
        <v>1994</v>
      </c>
      <c r="B14"/>
      <c r="C14" s="11">
        <v>0.647511521617855</v>
      </c>
      <c r="D14"/>
      <c r="E14"/>
      <c r="F14"/>
      <c r="G14"/>
      <c r="H14"/>
      <c r="I14" s="11">
        <v>33.8858550118214</v>
      </c>
      <c r="J14" s="11">
        <v>0.486846933103068</v>
      </c>
      <c r="K14"/>
      <c r="L14" s="11">
        <v>69.87293248185</v>
      </c>
      <c r="M14" s="11">
        <v>24.2580883663978</v>
      </c>
      <c r="N14" s="11">
        <v>5.1662874283162</v>
      </c>
      <c r="O14"/>
      <c r="P14" s="11">
        <v>3.88523958704956</v>
      </c>
      <c r="Q14" s="11">
        <v>6.33553690341391</v>
      </c>
      <c r="R14"/>
      <c r="S14" s="11">
        <v>8.26521072349707</v>
      </c>
      <c r="T14" s="11">
        <v>44.3976356738333</v>
      </c>
      <c r="U14"/>
      <c r="V14" s="11">
        <v>0.365599784851761</v>
      </c>
      <c r="W14"/>
      <c r="X14"/>
      <c r="Y14"/>
      <c r="Z14"/>
      <c r="AA14" s="11">
        <v>0.827</v>
      </c>
      <c r="AB14" s="11">
        <v>75.2901688464467</v>
      </c>
      <c r="AC14"/>
      <c r="AD14" s="11">
        <v>1.43808238977233</v>
      </c>
      <c r="AE14" s="11">
        <v>11.3517478389731</v>
      </c>
      <c r="AF14" s="11">
        <v>0.243589672155934</v>
      </c>
      <c r="AG14"/>
      <c r="AH14" s="11">
        <v>0.578752671659633</v>
      </c>
      <c r="AI14" s="11">
        <v>133.16386976895</v>
      </c>
      <c r="AJ14"/>
      <c r="AK14"/>
      <c r="AL14"/>
      <c r="AM14" s="11">
        <v>10.4349967473153</v>
      </c>
      <c r="AN14" s="11">
        <v>750.570044671717</v>
      </c>
      <c r="AO14" s="11">
        <v>19.8437078064694</v>
      </c>
      <c r="AP14"/>
      <c r="AQ14"/>
      <c r="AR14"/>
      <c r="AS14" s="11">
        <v>1.87719447859831</v>
      </c>
      <c r="AT14" s="11">
        <v>1.48744110784036</v>
      </c>
      <c r="AU14" s="11">
        <v>4.86874050810096</v>
      </c>
      <c r="AV14"/>
      <c r="AW14"/>
      <c r="AX14" s="11">
        <v>2.066905975933</v>
      </c>
      <c r="AY14" s="11">
        <v>34.238084525169</v>
      </c>
      <c r="AZ14"/>
      <c r="BA14"/>
      <c r="BB14" s="11">
        <v>18.7806116990214</v>
      </c>
      <c r="BC14"/>
      <c r="BD14"/>
      <c r="BE14" s="11">
        <v>3.30929044673864</v>
      </c>
      <c r="BF14" s="11">
        <v>4.11994782546314</v>
      </c>
      <c r="BG14" s="11">
        <v>24.6806987973006</v>
      </c>
      <c r="BH14" s="11">
        <v>1.65253905183173</v>
      </c>
      <c r="BI14"/>
      <c r="BJ14"/>
      <c r="BK14" s="11">
        <v>4.53919553306321</v>
      </c>
      <c r="BL14" s="11">
        <v>0.917782010069285</v>
      </c>
      <c r="BM14"/>
      <c r="BN14"/>
      <c r="BO14"/>
      <c r="BP14" s="11">
        <v>21.378863219949</v>
      </c>
      <c r="BQ14" s="11">
        <v>134.376292550542</v>
      </c>
      <c r="BR14"/>
      <c r="BS14"/>
      <c r="BT14"/>
      <c r="BU14" s="11">
        <v>1.34254909902591</v>
      </c>
      <c r="BV14" s="11">
        <v>309.76540041877</v>
      </c>
      <c r="BW14" s="11">
        <v>1.55695402651623</v>
      </c>
      <c r="BX14" s="11">
        <v>27.1121129444856</v>
      </c>
      <c r="BY14"/>
      <c r="BZ14"/>
      <c r="CA14" s="11">
        <v>2.35623033350006</v>
      </c>
      <c r="CB14" s="11">
        <v>0.307</v>
      </c>
      <c r="CC14"/>
      <c r="CD14"/>
      <c r="CE14"/>
      <c r="CF14" s="11">
        <v>1.09738513655536</v>
      </c>
      <c r="CG14" s="11">
        <v>33.1944444355111</v>
      </c>
      <c r="CH14" s="11">
        <v>21.7572449106898</v>
      </c>
      <c r="CI14"/>
      <c r="CJ14" s="11">
        <v>186.516492492428</v>
      </c>
      <c r="CK14" s="11">
        <v>54.4921242171303</v>
      </c>
      <c r="CL14"/>
      <c r="CM14" s="11">
        <v>11.2352533566105</v>
      </c>
      <c r="CN14" s="11">
        <v>63.6747925268061</v>
      </c>
      <c r="CO14" s="11">
        <v>16.6550990853637</v>
      </c>
      <c r="CP14" s="11">
        <v>148.14788777625</v>
      </c>
      <c r="CQ14" s="11">
        <v>2.07586558885361</v>
      </c>
      <c r="CR14" s="11">
        <v>400.623349829448</v>
      </c>
      <c r="CS14" s="11">
        <v>4.90473991449368</v>
      </c>
      <c r="CT14" s="11">
        <v>38.8029449818002</v>
      </c>
      <c r="CU14" s="11">
        <v>2.47959308928053</v>
      </c>
      <c r="CV14"/>
      <c r="CW14"/>
      <c r="CX14" s="11">
        <v>14.788494377205</v>
      </c>
      <c r="CY14" s="11">
        <v>2.92461219674722</v>
      </c>
      <c r="CZ14" s="11">
        <v>0.284836080561412</v>
      </c>
      <c r="DA14" s="11">
        <v>3.75257663952515</v>
      </c>
      <c r="DB14"/>
      <c r="DC14"/>
      <c r="DD14"/>
      <c r="DE14"/>
      <c r="DF14"/>
      <c r="DG14" s="11">
        <v>7.83120129670815</v>
      </c>
      <c r="DH14" s="11">
        <v>3.15034139493883</v>
      </c>
      <c r="DI14"/>
      <c r="DJ14"/>
      <c r="DK14" s="11">
        <v>0.452198657980777</v>
      </c>
      <c r="DL14" s="11">
        <v>0.469000750046948</v>
      </c>
      <c r="DM14" s="11">
        <v>23.8528480379796</v>
      </c>
      <c r="DN14"/>
      <c r="DO14"/>
      <c r="DP14" s="11">
        <v>1.00388868202227</v>
      </c>
      <c r="DQ14"/>
      <c r="DR14"/>
      <c r="DS14" s="11">
        <v>0.866935073965012</v>
      </c>
      <c r="DT14" s="11">
        <v>99.5227283961304</v>
      </c>
      <c r="DU14" s="11">
        <v>1.59279907508101</v>
      </c>
      <c r="DV14"/>
      <c r="DW14"/>
      <c r="DX14" s="11">
        <v>9.76048368931435</v>
      </c>
      <c r="DY14" s="11">
        <v>1.07581088249863</v>
      </c>
      <c r="DZ14"/>
      <c r="EA14" s="11">
        <v>0.429</v>
      </c>
      <c r="EB14"/>
      <c r="EC14" s="11">
        <v>0.581711989154316</v>
      </c>
      <c r="ED14" s="11">
        <v>58.8883571481864</v>
      </c>
      <c r="EE14"/>
      <c r="EF14" s="11">
        <v>7.94371428945211</v>
      </c>
      <c r="EG14" s="11">
        <v>0.881921053405367</v>
      </c>
      <c r="EH14"/>
      <c r="EI14" s="11">
        <v>21.4032751687856</v>
      </c>
      <c r="EJ14"/>
      <c r="EK14"/>
      <c r="EL14"/>
      <c r="EM14" s="11">
        <v>5.19876223226249</v>
      </c>
      <c r="EN14" s="11">
        <v>24.2972315062784</v>
      </c>
      <c r="EO14"/>
      <c r="EP14" s="11">
        <v>0.990354243947997</v>
      </c>
      <c r="EQ14"/>
      <c r="ER14" s="11">
        <v>1.3902313398387</v>
      </c>
      <c r="ES14" s="11">
        <v>7.40660522546978</v>
      </c>
      <c r="ET14" s="11">
        <v>20.5699882353357</v>
      </c>
      <c r="EU14" s="11">
        <v>2.33707930305912</v>
      </c>
      <c r="EV14" s="11">
        <v>88.4444447255843</v>
      </c>
      <c r="EW14" s="11">
        <v>16.2061919195624</v>
      </c>
      <c r="EX14" s="11">
        <v>7.72861149657443</v>
      </c>
      <c r="EY14" s="11">
        <v>1.40427933654365</v>
      </c>
      <c r="EZ14" s="11">
        <v>116.156905804034</v>
      </c>
      <c r="FA14"/>
      <c r="FB14"/>
      <c r="FC14"/>
      <c r="FD14" s="11">
        <v>28.4795441168679</v>
      </c>
      <c r="FE14" s="11">
        <v>321.080818415544</v>
      </c>
      <c r="FF14" s="11">
        <v>0.126125369513229</v>
      </c>
      <c r="FG14"/>
      <c r="FH14"/>
      <c r="FI14"/>
      <c r="FJ14"/>
      <c r="FK14"/>
      <c r="FL14" s="11">
        <v>83.641007032385</v>
      </c>
      <c r="FM14" s="11">
        <v>1.09772415017258</v>
      </c>
      <c r="FN14"/>
      <c r="FO14"/>
      <c r="FP14"/>
      <c r="FQ14" s="11">
        <v>25.0241140035678</v>
      </c>
      <c r="FR14" s="11">
        <v>12.2408034170236</v>
      </c>
      <c r="FS14" s="11">
        <v>4.7561707508455</v>
      </c>
      <c r="FT14"/>
      <c r="FU14"/>
      <c r="FV14" s="11">
        <v>70.1732797623559</v>
      </c>
      <c r="FW14" s="11">
        <v>75.2226191626857</v>
      </c>
      <c r="FX14" s="11">
        <v>2.37925105615081</v>
      </c>
      <c r="FY14"/>
      <c r="FZ14"/>
      <c r="GA14"/>
      <c r="GB14"/>
      <c r="GC14"/>
      <c r="GD14" s="11">
        <v>23.5623611389911</v>
      </c>
      <c r="GE14" s="11">
        <v>23.6309027566819</v>
      </c>
      <c r="GF14"/>
      <c r="GG14" s="11">
        <v>57.3026407153073</v>
      </c>
      <c r="GH14" s="11">
        <v>0.445193400944299</v>
      </c>
      <c r="GI14" s="11">
        <v>43.739512812198</v>
      </c>
      <c r="GJ14"/>
      <c r="GK14" s="11">
        <v>0.407402880335177</v>
      </c>
      <c r="GL14"/>
      <c r="GM14" s="11">
        <v>3.05047320121107</v>
      </c>
      <c r="GN14" s="11">
        <v>4.77315493746545</v>
      </c>
      <c r="GO14" s="11">
        <v>57.3853794483406</v>
      </c>
      <c r="GP14"/>
      <c r="GQ14"/>
      <c r="GR14"/>
      <c r="GS14" s="11">
        <v>0.470467634691553</v>
      </c>
      <c r="GT14" s="11">
        <v>74.8452430899668</v>
      </c>
      <c r="GU14" s="11">
        <v>21.6876837981884</v>
      </c>
      <c r="GV14" s="11">
        <v>177.336133497532</v>
      </c>
      <c r="GW14" s="11">
        <v>1.03346443973358</v>
      </c>
      <c r="GX14" s="11">
        <v>1449.93319977987</v>
      </c>
      <c r="GY14" s="11">
        <v>1.46751443435863</v>
      </c>
      <c r="GZ14"/>
      <c r="HA14"/>
      <c r="HB14" s="11">
        <v>27.7269572060059</v>
      </c>
      <c r="HC14" s="11">
        <v>7.97041348076162</v>
      </c>
      <c r="HD14"/>
      <c r="HE14"/>
      <c r="HF14" s="11">
        <v>0.875402423226563</v>
      </c>
      <c r="HG14" s="11">
        <v>4.74458123578023</v>
      </c>
      <c r="HH14" s="11">
        <v>3810.73101902853</v>
      </c>
      <c r="HI14" s="11">
        <v>2316.31748412878</v>
      </c>
      <c r="HJ14" s="11">
        <v>3658.67625660403</v>
      </c>
      <c r="HK14" s="11">
        <v>2468.37224655328</v>
      </c>
      <c r="HL14" s="11">
        <v>1141.81256569073</v>
      </c>
      <c r="HM14" s="11">
        <v>195.502536306343</v>
      </c>
      <c r="HN14" s="11">
        <v>1860.28313769749</v>
      </c>
      <c r="HO14" s="11">
        <v>27.6727169086014</v>
      </c>
      <c r="HP14" s="11">
        <v>1778.05210788513</v>
      </c>
      <c r="HQ14" s="11">
        <v>317.737150347234</v>
      </c>
      <c r="HR14" s="11">
        <v>1683.17796511438</v>
      </c>
      <c r="HS14" s="11">
        <v>79.8046356580281</v>
      </c>
      <c r="HT14" s="11">
        <v>184.812285520389</v>
      </c>
      <c r="HU14" s="11">
        <v>159.90695515972</v>
      </c>
      <c r="HV14" s="11">
        <v>-4.83169060316868e-13</v>
      </c>
      <c r="HW14" s="11">
        <v>6286.87571745033</v>
      </c>
    </row>
    <row r="15" ht="15.75" customHeight="1" spans="1:231">
      <c r="A15" s="11">
        <v>1995</v>
      </c>
      <c r="B15"/>
      <c r="C15" s="11">
        <v>0.694944434058469</v>
      </c>
      <c r="D15"/>
      <c r="E15"/>
      <c r="F15"/>
      <c r="G15"/>
      <c r="H15"/>
      <c r="I15" s="11">
        <v>35.0313909471532</v>
      </c>
      <c r="J15" s="11">
        <v>0.732305878101067</v>
      </c>
      <c r="K15"/>
      <c r="L15" s="11">
        <v>71.4096888532258</v>
      </c>
      <c r="M15" s="11">
        <v>25.3847180853298</v>
      </c>
      <c r="N15" s="11">
        <v>6.33293195299012</v>
      </c>
      <c r="O15"/>
      <c r="P15" s="11">
        <v>3.91994771325644</v>
      </c>
      <c r="Q15" s="11">
        <v>7.19901163190017</v>
      </c>
      <c r="R15"/>
      <c r="S15" s="11">
        <v>9.52851323698008</v>
      </c>
      <c r="T15" s="11">
        <v>45.4728589536919</v>
      </c>
      <c r="U15"/>
      <c r="V15" s="11">
        <v>0.390011911621487</v>
      </c>
      <c r="W15"/>
      <c r="X15"/>
      <c r="Y15"/>
      <c r="Z15"/>
      <c r="AA15" s="11">
        <v>0.831</v>
      </c>
      <c r="AB15" s="11">
        <v>81.5326359418533</v>
      </c>
      <c r="AC15"/>
      <c r="AD15" s="11">
        <v>1.43833281804793</v>
      </c>
      <c r="AE15" s="11">
        <v>12.7074776707462</v>
      </c>
      <c r="AF15" s="11">
        <v>0.24760188589878</v>
      </c>
      <c r="AG15"/>
      <c r="AH15" s="11">
        <v>0.563423236039606</v>
      </c>
      <c r="AI15" s="11">
        <v>135.378875202316</v>
      </c>
      <c r="AJ15"/>
      <c r="AK15"/>
      <c r="AL15"/>
      <c r="AM15" s="11">
        <v>11.3070757285378</v>
      </c>
      <c r="AN15" s="11">
        <v>817.127066168606</v>
      </c>
      <c r="AO15" s="11">
        <v>18.261092008942</v>
      </c>
      <c r="AP15"/>
      <c r="AQ15"/>
      <c r="AR15"/>
      <c r="AS15" s="11">
        <v>1.83978629616304</v>
      </c>
      <c r="AT15" s="11">
        <v>2.01935607110792</v>
      </c>
      <c r="AU15" s="11">
        <v>5.37588680008725</v>
      </c>
      <c r="AV15"/>
      <c r="AW15"/>
      <c r="AX15" s="11">
        <v>2.13203656959276</v>
      </c>
      <c r="AY15" s="11">
        <v>33.735690819745</v>
      </c>
      <c r="AZ15"/>
      <c r="BA15"/>
      <c r="BB15" s="11">
        <v>18.6004986051538</v>
      </c>
      <c r="BC15"/>
      <c r="BD15"/>
      <c r="BE15" s="11">
        <v>4.07479620920854</v>
      </c>
      <c r="BF15" s="11">
        <v>6.10945031824962</v>
      </c>
      <c r="BG15" s="11">
        <v>27.2734531003484</v>
      </c>
      <c r="BH15" s="11">
        <v>1.80996287635733</v>
      </c>
      <c r="BI15"/>
      <c r="BJ15"/>
      <c r="BK15" s="11">
        <v>4.2777711918741</v>
      </c>
      <c r="BL15" s="11">
        <v>1.01023531329619</v>
      </c>
      <c r="BM15"/>
      <c r="BN15"/>
      <c r="BO15"/>
      <c r="BP15" s="11">
        <v>20.5438061692356</v>
      </c>
      <c r="BQ15" s="11">
        <v>137.028157222123</v>
      </c>
      <c r="BR15"/>
      <c r="BS15"/>
      <c r="BT15"/>
      <c r="BU15" s="11">
        <v>0.621519509887495</v>
      </c>
      <c r="BV15" s="11">
        <v>311.140339547672</v>
      </c>
      <c r="BW15" s="11">
        <v>1.6025075062189</v>
      </c>
      <c r="BX15" s="11">
        <v>27.4528939236576</v>
      </c>
      <c r="BY15"/>
      <c r="BZ15"/>
      <c r="CA15" s="11">
        <v>2.50468657811659</v>
      </c>
      <c r="CB15" s="11">
        <v>0.318</v>
      </c>
      <c r="CC15"/>
      <c r="CD15"/>
      <c r="CE15"/>
      <c r="CF15" s="11">
        <v>1.21766746661343</v>
      </c>
      <c r="CG15" s="11">
        <v>34.6742743749469</v>
      </c>
      <c r="CH15" s="11">
        <v>20.8358855324563</v>
      </c>
      <c r="CI15"/>
      <c r="CJ15" s="11">
        <v>196.285191458481</v>
      </c>
      <c r="CK15" s="11">
        <v>55.8166405618045</v>
      </c>
      <c r="CL15"/>
      <c r="CM15" s="11">
        <v>11.5098256063392</v>
      </c>
      <c r="CN15" s="11">
        <v>67.5038188761261</v>
      </c>
      <c r="CO15" s="11">
        <v>17.6104414182052</v>
      </c>
      <c r="CP15" s="11">
        <v>153.740604716741</v>
      </c>
      <c r="CQ15" s="11">
        <v>2.37570243292327</v>
      </c>
      <c r="CR15" s="11">
        <v>409.22134956335</v>
      </c>
      <c r="CS15" s="11">
        <v>5.03681455850767</v>
      </c>
      <c r="CT15" s="11">
        <v>35.3822005328733</v>
      </c>
      <c r="CU15" s="11">
        <v>2.82197451733412</v>
      </c>
      <c r="CV15"/>
      <c r="CW15"/>
      <c r="CX15" s="11">
        <v>14.4702719481165</v>
      </c>
      <c r="CY15" s="11">
        <v>2.94768193043282</v>
      </c>
      <c r="CZ15" s="11">
        <v>0.313501859324809</v>
      </c>
      <c r="DA15" s="11">
        <v>3.46463540547905</v>
      </c>
      <c r="DB15"/>
      <c r="DC15"/>
      <c r="DD15"/>
      <c r="DE15"/>
      <c r="DF15"/>
      <c r="DG15" s="11">
        <v>7.6398361856034</v>
      </c>
      <c r="DH15" s="11">
        <v>2.49888879786258</v>
      </c>
      <c r="DI15"/>
      <c r="DJ15"/>
      <c r="DK15" s="11">
        <v>0.46347175301569</v>
      </c>
      <c r="DL15" s="11">
        <v>0.485151566318474</v>
      </c>
      <c r="DM15" s="11">
        <v>27.0151376974449</v>
      </c>
      <c r="DN15"/>
      <c r="DO15"/>
      <c r="DP15" s="11">
        <v>1.01711378415462</v>
      </c>
      <c r="DQ15"/>
      <c r="DR15"/>
      <c r="DS15" s="11">
        <v>0.939172274877867</v>
      </c>
      <c r="DT15" s="11">
        <v>88.0769536273463</v>
      </c>
      <c r="DU15" s="11">
        <v>1.62307514086075</v>
      </c>
      <c r="DV15"/>
      <c r="DW15"/>
      <c r="DX15" s="11">
        <v>9.9806423571075</v>
      </c>
      <c r="DY15" s="11">
        <v>1.15274593973555</v>
      </c>
      <c r="DZ15"/>
      <c r="EA15" s="11">
        <v>0.442</v>
      </c>
      <c r="EB15"/>
      <c r="EC15" s="11">
        <v>0.761316794507438</v>
      </c>
      <c r="ED15" s="11">
        <v>59.8282594136651</v>
      </c>
      <c r="EE15"/>
      <c r="EF15" s="11">
        <v>8.2778291847</v>
      </c>
      <c r="EG15" s="11">
        <v>0.9374130577007</v>
      </c>
      <c r="EH15"/>
      <c r="EI15" s="11">
        <v>20.9634593834322</v>
      </c>
      <c r="EJ15"/>
      <c r="EK15"/>
      <c r="EL15"/>
      <c r="EM15" s="11">
        <v>5.45601051273508</v>
      </c>
      <c r="EN15" s="11">
        <v>24.2228862219506</v>
      </c>
      <c r="EO15"/>
      <c r="EP15" s="11">
        <v>0.97615478557974</v>
      </c>
      <c r="EQ15"/>
      <c r="ER15" s="11">
        <v>1.52684787313524</v>
      </c>
      <c r="ES15" s="11">
        <v>7.7738003883377</v>
      </c>
      <c r="ET15" s="11">
        <v>22.0567054460937</v>
      </c>
      <c r="EU15" s="11">
        <v>2.20150632784443</v>
      </c>
      <c r="EV15" s="11">
        <v>87.7116664871018</v>
      </c>
      <c r="EW15" s="11">
        <v>17.3485376688892</v>
      </c>
      <c r="EX15" s="11">
        <v>8.01393977466035</v>
      </c>
      <c r="EY15" s="11">
        <v>1.53257066453144</v>
      </c>
      <c r="EZ15" s="11">
        <v>123.261170479832</v>
      </c>
      <c r="FA15"/>
      <c r="FB15"/>
      <c r="FC15"/>
      <c r="FD15" s="11">
        <v>28.7964539393026</v>
      </c>
      <c r="FE15" s="11">
        <v>318.943861099068</v>
      </c>
      <c r="FF15" s="11">
        <v>0.124116049883042</v>
      </c>
      <c r="FG15"/>
      <c r="FH15"/>
      <c r="FI15"/>
      <c r="FJ15"/>
      <c r="FK15"/>
      <c r="FL15" s="11">
        <v>68.0411806253744</v>
      </c>
      <c r="FM15" s="11">
        <v>1.02559091053591</v>
      </c>
      <c r="FN15"/>
      <c r="FO15"/>
      <c r="FP15"/>
      <c r="FQ15" s="11">
        <v>24.5687419540991</v>
      </c>
      <c r="FR15" s="11">
        <v>12.7021596156733</v>
      </c>
      <c r="FS15" s="11">
        <v>5.13958715005549</v>
      </c>
      <c r="FT15"/>
      <c r="FU15"/>
      <c r="FV15" s="11">
        <v>73.9189506416333</v>
      </c>
      <c r="FW15" s="11">
        <v>78.4969156781011</v>
      </c>
      <c r="FX15" s="11">
        <v>2.53870920812799</v>
      </c>
      <c r="FY15"/>
      <c r="FZ15"/>
      <c r="GA15"/>
      <c r="GB15"/>
      <c r="GC15"/>
      <c r="GD15" s="11">
        <v>23.3134760047412</v>
      </c>
      <c r="GE15" s="11">
        <v>24.7001415678088</v>
      </c>
      <c r="GF15"/>
      <c r="GG15" s="11">
        <v>58.9522213959772</v>
      </c>
      <c r="GH15" s="11">
        <v>0.221601469186278</v>
      </c>
      <c r="GI15" s="11">
        <v>46.8901735146493</v>
      </c>
      <c r="GJ15"/>
      <c r="GK15" s="11">
        <v>0.464731922277131</v>
      </c>
      <c r="GL15"/>
      <c r="GM15" s="11">
        <v>2.77306236141102</v>
      </c>
      <c r="GN15" s="11">
        <v>4.88273440480217</v>
      </c>
      <c r="GO15" s="11">
        <v>61.0872309044656</v>
      </c>
      <c r="GP15"/>
      <c r="GQ15"/>
      <c r="GR15"/>
      <c r="GS15" s="11">
        <v>0.536290697589142</v>
      </c>
      <c r="GT15" s="11">
        <v>59.845757237748</v>
      </c>
      <c r="GU15" s="11">
        <v>21.6135065556246</v>
      </c>
      <c r="GV15" s="11">
        <v>175.85494107649</v>
      </c>
      <c r="GW15" s="11">
        <v>1.12624770913635</v>
      </c>
      <c r="GX15" s="11">
        <v>1466.2800074791</v>
      </c>
      <c r="GY15" s="11">
        <v>1.64100457670922</v>
      </c>
      <c r="GZ15"/>
      <c r="HA15"/>
      <c r="HB15" s="11">
        <v>29.9812770547959</v>
      </c>
      <c r="HC15" s="11">
        <v>8.73625669012531</v>
      </c>
      <c r="HD15"/>
      <c r="HE15"/>
      <c r="HF15" s="11">
        <v>0.868196480810509</v>
      </c>
      <c r="HG15" s="11">
        <v>4.3531053591652</v>
      </c>
      <c r="HH15" s="11">
        <v>3838.54808200978</v>
      </c>
      <c r="HI15" s="11">
        <v>2413.13566481606</v>
      </c>
      <c r="HJ15" s="11">
        <v>3703.11704583013</v>
      </c>
      <c r="HK15" s="11">
        <v>2548.5667009957</v>
      </c>
      <c r="HL15" s="11">
        <v>1157.89598154507</v>
      </c>
      <c r="HM15" s="11">
        <v>205.167256483181</v>
      </c>
      <c r="HN15" s="11">
        <v>1957.01088897986</v>
      </c>
      <c r="HO15" s="11">
        <v>29.7412568822254</v>
      </c>
      <c r="HP15" s="11">
        <v>1779.21177289948</v>
      </c>
      <c r="HQ15" s="11">
        <v>312.12607258479</v>
      </c>
      <c r="HR15" s="11">
        <v>1690.33002990675</v>
      </c>
      <c r="HS15" s="11">
        <v>81.7414980757714</v>
      </c>
      <c r="HT15" s="11">
        <v>196.351825262236</v>
      </c>
      <c r="HU15" s="11">
        <v>168.943492242735</v>
      </c>
      <c r="HV15" s="11">
        <v>6.25277607468888e-13</v>
      </c>
      <c r="HW15" s="11">
        <v>6420.80699711684</v>
      </c>
    </row>
    <row r="16" ht="15.75" customHeight="1" spans="1:231">
      <c r="A16" s="11">
        <v>1996</v>
      </c>
      <c r="B16"/>
      <c r="C16" s="11">
        <v>0.825895020132819</v>
      </c>
      <c r="D16"/>
      <c r="E16"/>
      <c r="F16"/>
      <c r="G16"/>
      <c r="H16"/>
      <c r="I16" s="11">
        <v>36.6582114656152</v>
      </c>
      <c r="J16" s="11">
        <v>0.761101988968281</v>
      </c>
      <c r="K16"/>
      <c r="L16" s="11">
        <v>73.1497586225566</v>
      </c>
      <c r="M16" s="11">
        <v>27.5692661418772</v>
      </c>
      <c r="N16" s="11">
        <v>7.72514483317362</v>
      </c>
      <c r="O16"/>
      <c r="P16" s="11">
        <v>4.03728546077076</v>
      </c>
      <c r="Q16" s="11">
        <v>7.42631057087261</v>
      </c>
      <c r="R16"/>
      <c r="S16" s="11">
        <v>13.1309695798422</v>
      </c>
      <c r="T16" s="11">
        <v>45.1875672369881</v>
      </c>
      <c r="U16"/>
      <c r="V16" s="11">
        <v>0.464212070920201</v>
      </c>
      <c r="W16"/>
      <c r="X16"/>
      <c r="Y16"/>
      <c r="Z16"/>
      <c r="AA16" s="11">
        <v>0.752</v>
      </c>
      <c r="AB16" s="11">
        <v>87.8780412745534</v>
      </c>
      <c r="AC16"/>
      <c r="AD16" s="11">
        <v>1.63176931960359</v>
      </c>
      <c r="AE16" s="11">
        <v>13.3362476922173</v>
      </c>
      <c r="AF16" s="11">
        <v>0.256519562888948</v>
      </c>
      <c r="AG16"/>
      <c r="AH16" s="11">
        <v>0.639476169215057</v>
      </c>
      <c r="AI16" s="11">
        <v>137.993880630977</v>
      </c>
      <c r="AJ16"/>
      <c r="AK16"/>
      <c r="AL16"/>
      <c r="AM16" s="11">
        <v>13.1942181871001</v>
      </c>
      <c r="AN16" s="11">
        <v>852.978401078657</v>
      </c>
      <c r="AO16" s="11">
        <v>18.1410004326973</v>
      </c>
      <c r="AP16"/>
      <c r="AQ16"/>
      <c r="AR16"/>
      <c r="AS16" s="11">
        <v>1.80084441033807</v>
      </c>
      <c r="AT16" s="11">
        <v>1.97262474036087</v>
      </c>
      <c r="AU16" s="11">
        <v>5.40205999977536</v>
      </c>
      <c r="AV16"/>
      <c r="AW16"/>
      <c r="AX16" s="11">
        <v>2.46682077741749</v>
      </c>
      <c r="AY16" s="11">
        <v>33.4118344120195</v>
      </c>
      <c r="AZ16"/>
      <c r="BA16"/>
      <c r="BB16" s="11">
        <v>19.9342707996124</v>
      </c>
      <c r="BC16"/>
      <c r="BD16"/>
      <c r="BE16" s="11">
        <v>4.45959327510182</v>
      </c>
      <c r="BF16" s="11">
        <v>6.33123332031233</v>
      </c>
      <c r="BG16" s="11">
        <v>27.6981269413609</v>
      </c>
      <c r="BH16" s="11">
        <v>1.66822417063971</v>
      </c>
      <c r="BI16"/>
      <c r="BJ16"/>
      <c r="BK16" s="11">
        <v>4.57302827923547</v>
      </c>
      <c r="BL16" s="11">
        <v>1.08208545568353</v>
      </c>
      <c r="BM16"/>
      <c r="BN16"/>
      <c r="BO16"/>
      <c r="BP16" s="11">
        <v>20.4077712024434</v>
      </c>
      <c r="BQ16" s="11">
        <v>137.71771920773</v>
      </c>
      <c r="BR16"/>
      <c r="BS16"/>
      <c r="BT16"/>
      <c r="BU16" s="11">
        <v>2.12573500255342</v>
      </c>
      <c r="BV16" s="11">
        <v>306.74198744762</v>
      </c>
      <c r="BW16" s="11">
        <v>1.9248281479568</v>
      </c>
      <c r="BX16" s="11">
        <v>27.0071192038816</v>
      </c>
      <c r="BY16"/>
      <c r="BZ16"/>
      <c r="CA16" s="11">
        <v>2.40616183533716</v>
      </c>
      <c r="CB16" s="11">
        <v>0.337</v>
      </c>
      <c r="CC16"/>
      <c r="CD16"/>
      <c r="CE16"/>
      <c r="CF16" s="11">
        <v>1.30424440528167</v>
      </c>
      <c r="CG16" s="11">
        <v>33.5274045746564</v>
      </c>
      <c r="CH16" s="11">
        <v>19.2329600726556</v>
      </c>
      <c r="CI16"/>
      <c r="CJ16" s="11">
        <v>209.695964620785</v>
      </c>
      <c r="CK16" s="11">
        <v>62.553516607637</v>
      </c>
      <c r="CL16"/>
      <c r="CM16" s="11">
        <v>13.6495990838749</v>
      </c>
      <c r="CN16" s="11">
        <v>71.588765662609</v>
      </c>
      <c r="CO16" s="11">
        <v>18.1827724439299</v>
      </c>
      <c r="CP16" s="11">
        <v>144.957701541002</v>
      </c>
      <c r="CQ16" s="11">
        <v>1.98937363894239</v>
      </c>
      <c r="CR16" s="11">
        <v>407.414955140471</v>
      </c>
      <c r="CS16" s="11">
        <v>4.09924895513236</v>
      </c>
      <c r="CT16" s="11">
        <v>31.3271115000016</v>
      </c>
      <c r="CU16" s="11">
        <v>2.58726534630505</v>
      </c>
      <c r="CV16"/>
      <c r="CW16"/>
      <c r="CX16" s="11">
        <v>12.2508208594364</v>
      </c>
      <c r="CY16" s="11">
        <v>2.40127438330609</v>
      </c>
      <c r="CZ16" s="11">
        <v>0.329278782394472</v>
      </c>
      <c r="DA16" s="11">
        <v>3.89113734782952</v>
      </c>
      <c r="DB16"/>
      <c r="DC16"/>
      <c r="DD16"/>
      <c r="DE16"/>
      <c r="DF16"/>
      <c r="DG16" s="11">
        <v>6.20537888318008</v>
      </c>
      <c r="DH16" s="11">
        <v>2.5129395612456</v>
      </c>
      <c r="DI16"/>
      <c r="DJ16"/>
      <c r="DK16" s="11">
        <v>0.389348202121605</v>
      </c>
      <c r="DL16" s="11">
        <v>0.554365877305525</v>
      </c>
      <c r="DM16" s="11">
        <v>27.5185136086564</v>
      </c>
      <c r="DN16"/>
      <c r="DO16"/>
      <c r="DP16" s="11">
        <v>1.05254204550887</v>
      </c>
      <c r="DQ16"/>
      <c r="DR16"/>
      <c r="DS16" s="11">
        <v>1.08661775181913</v>
      </c>
      <c r="DT16" s="11">
        <v>92.4595482786972</v>
      </c>
      <c r="DU16" s="11">
        <v>2.04270413343343</v>
      </c>
      <c r="DV16"/>
      <c r="DW16"/>
      <c r="DX16" s="11">
        <v>9.16193662069767</v>
      </c>
      <c r="DY16" s="11">
        <v>0.78173503301932</v>
      </c>
      <c r="DZ16"/>
      <c r="EA16" s="11">
        <v>0.47</v>
      </c>
      <c r="EB16"/>
      <c r="EC16" s="11">
        <v>0.769166950767876</v>
      </c>
      <c r="ED16" s="11">
        <v>59.1933159123849</v>
      </c>
      <c r="EE16"/>
      <c r="EF16" s="11">
        <v>8.74720030466303</v>
      </c>
      <c r="EG16" s="11">
        <v>0.935488102239637</v>
      </c>
      <c r="EH16"/>
      <c r="EI16" s="11">
        <v>24.2294987876779</v>
      </c>
      <c r="EJ16"/>
      <c r="EK16"/>
      <c r="EL16"/>
      <c r="EM16" s="11">
        <v>5.24700526703272</v>
      </c>
      <c r="EN16" s="11">
        <v>27.0307596388729</v>
      </c>
      <c r="EO16"/>
      <c r="EP16" s="11">
        <v>1.14350223903413</v>
      </c>
      <c r="EQ16"/>
      <c r="ER16" s="11">
        <v>1.4367885512023</v>
      </c>
      <c r="ES16" s="11">
        <v>7.61465018195603</v>
      </c>
      <c r="ET16" s="11">
        <v>21.8763046978238</v>
      </c>
      <c r="EU16" s="11">
        <v>2.43922557713686</v>
      </c>
      <c r="EV16" s="11">
        <v>89.8359320132057</v>
      </c>
      <c r="EW16" s="11">
        <v>16.5879698832293</v>
      </c>
      <c r="EX16" s="11">
        <v>8.3252259109188</v>
      </c>
      <c r="EY16" s="11">
        <v>1.66797476529697</v>
      </c>
      <c r="EZ16" s="11">
        <v>133.959917601872</v>
      </c>
      <c r="FA16"/>
      <c r="FB16"/>
      <c r="FC16"/>
      <c r="FD16" s="11">
        <v>27.7234047629975</v>
      </c>
      <c r="FE16" s="11">
        <v>342.200250866959</v>
      </c>
      <c r="FF16" s="11">
        <v>0.126648267061991</v>
      </c>
      <c r="FG16"/>
      <c r="FH16"/>
      <c r="FI16"/>
      <c r="FJ16"/>
      <c r="FK16"/>
      <c r="FL16" s="11">
        <v>67.1145953905157</v>
      </c>
      <c r="FM16" s="11">
        <v>1.26806419498777</v>
      </c>
      <c r="FN16"/>
      <c r="FO16"/>
      <c r="FP16"/>
      <c r="FQ16" s="11">
        <v>27.7783913246784</v>
      </c>
      <c r="FR16" s="11">
        <v>13.1718902297956</v>
      </c>
      <c r="FS16" s="11">
        <v>4.98491938954344</v>
      </c>
      <c r="FT16"/>
      <c r="FU16"/>
      <c r="FV16" s="11">
        <v>72.180020767065</v>
      </c>
      <c r="FW16" s="11">
        <v>74.2754452254043</v>
      </c>
      <c r="FX16" s="11">
        <v>2.77985583027623</v>
      </c>
      <c r="FY16"/>
      <c r="FZ16"/>
      <c r="GA16"/>
      <c r="GB16"/>
      <c r="GC16"/>
      <c r="GD16" s="11">
        <v>24.7984688517818</v>
      </c>
      <c r="GE16" s="11">
        <v>29.5354351227788</v>
      </c>
      <c r="GF16"/>
      <c r="GG16" s="11">
        <v>54.7240815692625</v>
      </c>
      <c r="GH16" s="11">
        <v>1.13084276692223</v>
      </c>
      <c r="GI16" s="11">
        <v>49.8501245161511</v>
      </c>
      <c r="GJ16"/>
      <c r="GK16" s="11">
        <v>0.459659759458943</v>
      </c>
      <c r="GL16"/>
      <c r="GM16" s="11">
        <v>3.54428502212145</v>
      </c>
      <c r="GN16" s="11">
        <v>4.69500978794059</v>
      </c>
      <c r="GO16" s="11">
        <v>57.4955548401258</v>
      </c>
      <c r="GP16"/>
      <c r="GQ16"/>
      <c r="GR16"/>
      <c r="GS16" s="11">
        <v>0.469361022142674</v>
      </c>
      <c r="GT16" s="11">
        <v>78.6306650169385</v>
      </c>
      <c r="GU16" s="11">
        <v>22.2278265172561</v>
      </c>
      <c r="GV16" s="11">
        <v>183.639687549587</v>
      </c>
      <c r="GW16" s="11">
        <v>1.0527361353104</v>
      </c>
      <c r="GX16" s="11">
        <v>1512.11587027955</v>
      </c>
      <c r="GY16" s="11">
        <v>1.99437044710516</v>
      </c>
      <c r="GZ16"/>
      <c r="HA16"/>
      <c r="HB16" s="11">
        <v>26.2576544680639</v>
      </c>
      <c r="HC16" s="11">
        <v>10.4029064583324</v>
      </c>
      <c r="HD16"/>
      <c r="HE16"/>
      <c r="HF16" s="11">
        <v>0.854478389029253</v>
      </c>
      <c r="HG16" s="11">
        <v>4.51415054340686</v>
      </c>
      <c r="HH16" s="11">
        <v>3929.66671790473</v>
      </c>
      <c r="HI16" s="11">
        <v>2506.06655964978</v>
      </c>
      <c r="HJ16" s="11">
        <v>3767.56958468656</v>
      </c>
      <c r="HK16" s="11">
        <v>2668.16369286796</v>
      </c>
      <c r="HL16" s="11">
        <v>1145.82929720446</v>
      </c>
      <c r="HM16" s="11">
        <v>205.178567358024</v>
      </c>
      <c r="HN16" s="11">
        <v>2031.09416595564</v>
      </c>
      <c r="HO16" s="11">
        <v>32.3871591710619</v>
      </c>
      <c r="HP16" s="11">
        <v>1829.09497736322</v>
      </c>
      <c r="HQ16" s="11">
        <v>307.614621548164</v>
      </c>
      <c r="HR16" s="11">
        <v>1743.22117585137</v>
      </c>
      <c r="HS16" s="11">
        <v>84.2358765672354</v>
      </c>
      <c r="HT16" s="11">
        <v>202.904739848644</v>
      </c>
      <c r="HU16" s="11">
        <v>182.956079974531</v>
      </c>
      <c r="HV16" s="11">
        <v>-1.02318153949454e-12</v>
      </c>
      <c r="HW16" s="11">
        <v>6618.87120760454</v>
      </c>
    </row>
    <row r="17" ht="15.75" customHeight="1" spans="1:231">
      <c r="A17" s="11">
        <v>1997</v>
      </c>
      <c r="B17"/>
      <c r="C17" s="11">
        <v>0.605880218547389</v>
      </c>
      <c r="D17"/>
      <c r="E17"/>
      <c r="F17"/>
      <c r="G17"/>
      <c r="H17"/>
      <c r="I17" s="11">
        <v>39.1949083534168</v>
      </c>
      <c r="J17" s="11">
        <v>1.11304510334392</v>
      </c>
      <c r="K17"/>
      <c r="L17" s="11">
        <v>75.2308828465042</v>
      </c>
      <c r="M17" s="11">
        <v>25.9596490532175</v>
      </c>
      <c r="N17" s="11">
        <v>6.99283128848251</v>
      </c>
      <c r="O17"/>
      <c r="P17" s="11">
        <v>3.8763390212774</v>
      </c>
      <c r="Q17" s="11">
        <v>7.94663311435885</v>
      </c>
      <c r="R17"/>
      <c r="S17" s="11">
        <v>12.3587424656789</v>
      </c>
      <c r="T17" s="11">
        <v>46.564868153107</v>
      </c>
      <c r="U17"/>
      <c r="V17" s="11">
        <v>0.519401496727089</v>
      </c>
      <c r="W17"/>
      <c r="X17"/>
      <c r="Y17"/>
      <c r="Z17"/>
      <c r="AA17" s="11">
        <v>0.764</v>
      </c>
      <c r="AB17" s="11">
        <v>93.4873271968034</v>
      </c>
      <c r="AC17"/>
      <c r="AD17" s="11">
        <v>1.20978637150268</v>
      </c>
      <c r="AE17" s="11">
        <v>12.7163398596491</v>
      </c>
      <c r="AF17" s="11">
        <v>0.295642471670695</v>
      </c>
      <c r="AG17"/>
      <c r="AH17" s="11">
        <v>0.623268651789722</v>
      </c>
      <c r="AI17" s="11">
        <v>146.751193819881</v>
      </c>
      <c r="AJ17"/>
      <c r="AK17"/>
      <c r="AL17"/>
      <c r="AM17" s="11">
        <v>15.0218115477067</v>
      </c>
      <c r="AN17" s="11">
        <v>834.759649894385</v>
      </c>
      <c r="AO17" s="11">
        <v>19.7339478685618</v>
      </c>
      <c r="AP17"/>
      <c r="AQ17"/>
      <c r="AR17"/>
      <c r="AS17" s="11">
        <v>1.93498872547696</v>
      </c>
      <c r="AT17" s="11">
        <v>1.87427053747816</v>
      </c>
      <c r="AU17" s="11">
        <v>5.71752471303544</v>
      </c>
      <c r="AV17"/>
      <c r="AW17"/>
      <c r="AX17" s="11">
        <v>2.24031582663223</v>
      </c>
      <c r="AY17" s="11">
        <v>32.4072139170299</v>
      </c>
      <c r="AZ17"/>
      <c r="BA17"/>
      <c r="BB17" s="11">
        <v>18.3992506876456</v>
      </c>
      <c r="BC17"/>
      <c r="BD17"/>
      <c r="BE17" s="11">
        <v>4.82196104596363</v>
      </c>
      <c r="BF17" s="11">
        <v>5.41389498794861</v>
      </c>
      <c r="BG17" s="11">
        <v>30.8589208724254</v>
      </c>
      <c r="BH17" s="11">
        <v>1.97604623197629</v>
      </c>
      <c r="BI17"/>
      <c r="BJ17"/>
      <c r="BK17" s="11">
        <v>4.35488700016841</v>
      </c>
      <c r="BL17" s="11">
        <v>1.20184008256681</v>
      </c>
      <c r="BM17"/>
      <c r="BN17"/>
      <c r="BO17"/>
      <c r="BP17" s="11">
        <v>20.059843577359</v>
      </c>
      <c r="BQ17" s="11">
        <v>133.743884991735</v>
      </c>
      <c r="BR17"/>
      <c r="BS17"/>
      <c r="BT17"/>
      <c r="BU17" s="11">
        <v>1.89562448800534</v>
      </c>
      <c r="BV17" s="11">
        <v>294.284474948756</v>
      </c>
      <c r="BW17" s="11">
        <v>2.35932942458545</v>
      </c>
      <c r="BX17" s="11">
        <v>27.3323444077175</v>
      </c>
      <c r="BY17"/>
      <c r="BZ17"/>
      <c r="CA17" s="11">
        <v>2.78460992438553</v>
      </c>
      <c r="CB17" s="11">
        <v>0.352</v>
      </c>
      <c r="CC17"/>
      <c r="CD17"/>
      <c r="CE17"/>
      <c r="CF17" s="11">
        <v>1.47118414036979</v>
      </c>
      <c r="CG17" s="11">
        <v>37.5085477367715</v>
      </c>
      <c r="CH17" s="11">
        <v>19.0823259705122</v>
      </c>
      <c r="CI17"/>
      <c r="CJ17" s="11">
        <v>219.451192215577</v>
      </c>
      <c r="CK17" s="11">
        <v>67.3864059682496</v>
      </c>
      <c r="CL17"/>
      <c r="CM17" s="11">
        <v>13.4080394741005</v>
      </c>
      <c r="CN17" s="11">
        <v>72.6723345435798</v>
      </c>
      <c r="CO17" s="11">
        <v>18.8806674483599</v>
      </c>
      <c r="CP17" s="11">
        <v>146.206134055875</v>
      </c>
      <c r="CQ17" s="11">
        <v>2.16840934703211</v>
      </c>
      <c r="CR17" s="11">
        <v>400.750198168211</v>
      </c>
      <c r="CS17" s="11">
        <v>4.80495636143158</v>
      </c>
      <c r="CT17" s="11">
        <v>29.3360895477796</v>
      </c>
      <c r="CU17" s="11">
        <v>2.55947334763661</v>
      </c>
      <c r="CV17"/>
      <c r="CW17"/>
      <c r="CX17" s="11">
        <v>13.4336039307202</v>
      </c>
      <c r="CY17" s="11">
        <v>1.45363081213511</v>
      </c>
      <c r="CZ17" s="11">
        <v>0.325706998566256</v>
      </c>
      <c r="DA17" s="11">
        <v>3.72707639265048</v>
      </c>
      <c r="DB17"/>
      <c r="DC17"/>
      <c r="DD17"/>
      <c r="DE17"/>
      <c r="DF17"/>
      <c r="DG17" s="11">
        <v>5.91904121644238</v>
      </c>
      <c r="DH17" s="11">
        <v>2.33730718462887</v>
      </c>
      <c r="DI17"/>
      <c r="DJ17"/>
      <c r="DK17" s="11">
        <v>0.488384816532941</v>
      </c>
      <c r="DL17" s="11">
        <v>0.543317926103472</v>
      </c>
      <c r="DM17" s="11">
        <v>30.748806343133</v>
      </c>
      <c r="DN17"/>
      <c r="DO17"/>
      <c r="DP17" s="11">
        <v>0.990170820960474</v>
      </c>
      <c r="DQ17"/>
      <c r="DR17"/>
      <c r="DS17" s="11">
        <v>1.08098601941272</v>
      </c>
      <c r="DT17" s="11">
        <v>102.350888333783</v>
      </c>
      <c r="DU17" s="11">
        <v>1.65821880032831</v>
      </c>
      <c r="DV17"/>
      <c r="DW17"/>
      <c r="DX17" s="11">
        <v>8.80965463917994</v>
      </c>
      <c r="DY17" s="11">
        <v>0.513193751058416</v>
      </c>
      <c r="DZ17"/>
      <c r="EA17" s="11">
        <v>0.483</v>
      </c>
      <c r="EB17"/>
      <c r="EC17" s="11">
        <v>0.835826935311871</v>
      </c>
      <c r="ED17" s="11">
        <v>57.678191059925</v>
      </c>
      <c r="EE17"/>
      <c r="EF17" s="11">
        <v>9.23436667212117</v>
      </c>
      <c r="EG17" s="11">
        <v>1.03269783446406</v>
      </c>
      <c r="EH17"/>
      <c r="EI17" s="11">
        <v>24.5404770550233</v>
      </c>
      <c r="EJ17"/>
      <c r="EK17"/>
      <c r="EL17"/>
      <c r="EM17" s="11">
        <v>5.2595729553167</v>
      </c>
      <c r="EN17" s="11">
        <v>26.6929404509536</v>
      </c>
      <c r="EO17"/>
      <c r="EP17" s="11">
        <v>1.17839531187503</v>
      </c>
      <c r="EQ17"/>
      <c r="ER17" s="11">
        <v>1.59216406865791</v>
      </c>
      <c r="ES17" s="11">
        <v>8.51526032191102</v>
      </c>
      <c r="ET17" s="11">
        <v>24.1811683671889</v>
      </c>
      <c r="EU17" s="11">
        <v>2.98586143894369</v>
      </c>
      <c r="EV17" s="11">
        <v>87.9347691639726</v>
      </c>
      <c r="EW17" s="11">
        <v>19.3205322398814</v>
      </c>
      <c r="EX17" s="11">
        <v>9.53405179372495</v>
      </c>
      <c r="EY17" s="11">
        <v>1.65337173508268</v>
      </c>
      <c r="EZ17" s="11">
        <v>135.885980099822</v>
      </c>
      <c r="FA17"/>
      <c r="FB17"/>
      <c r="FC17"/>
      <c r="FD17" s="11">
        <v>24.6492825373094</v>
      </c>
      <c r="FE17" s="11">
        <v>321.510040364879</v>
      </c>
      <c r="FF17" s="11">
        <v>0.131694204798277</v>
      </c>
      <c r="FG17"/>
      <c r="FH17"/>
      <c r="FI17"/>
      <c r="FJ17"/>
      <c r="FK17"/>
      <c r="FL17" s="11">
        <v>57.1721512748597</v>
      </c>
      <c r="FM17" s="11">
        <v>1.16605735610938</v>
      </c>
      <c r="FN17"/>
      <c r="FO17"/>
      <c r="FP17"/>
      <c r="FQ17" s="11">
        <v>30.5824516764822</v>
      </c>
      <c r="FR17" s="11">
        <v>12.8944527711798</v>
      </c>
      <c r="FS17" s="11">
        <v>5.13531508984346</v>
      </c>
      <c r="FT17"/>
      <c r="FU17"/>
      <c r="FV17" s="11">
        <v>76.0364846273772</v>
      </c>
      <c r="FW17" s="11">
        <v>75.7909999738374</v>
      </c>
      <c r="FX17" s="11">
        <v>2.8139879497165</v>
      </c>
      <c r="FY17"/>
      <c r="FZ17"/>
      <c r="GA17"/>
      <c r="GB17"/>
      <c r="GC17"/>
      <c r="GD17" s="11">
        <v>23.5254788208312</v>
      </c>
      <c r="GE17" s="11">
        <v>26.2898456071915</v>
      </c>
      <c r="GF17"/>
      <c r="GG17" s="11">
        <v>59.912434841155</v>
      </c>
      <c r="GH17" s="11">
        <v>0.846263803973672</v>
      </c>
      <c r="GI17" s="11">
        <v>47.3824694145273</v>
      </c>
      <c r="GJ17"/>
      <c r="GK17" s="11">
        <v>0.374086373767171</v>
      </c>
      <c r="GL17"/>
      <c r="GM17" s="11">
        <v>3.77903831387666</v>
      </c>
      <c r="GN17" s="11">
        <v>4.69571004236289</v>
      </c>
      <c r="GO17" s="11">
        <v>61.33934623333</v>
      </c>
      <c r="GP17"/>
      <c r="GQ17"/>
      <c r="GR17"/>
      <c r="GS17" s="11">
        <v>0.503557897981437</v>
      </c>
      <c r="GT17" s="11">
        <v>75.5729443732212</v>
      </c>
      <c r="GU17" s="11">
        <v>21.950050152048</v>
      </c>
      <c r="GV17" s="11">
        <v>183.44192902336</v>
      </c>
      <c r="GW17" s="11">
        <v>1.16265011049855</v>
      </c>
      <c r="GX17" s="11">
        <v>1540.94060106908</v>
      </c>
      <c r="GY17" s="11">
        <v>2.18394572806182</v>
      </c>
      <c r="GZ17"/>
      <c r="HA17"/>
      <c r="HB17" s="11">
        <v>31.671009084848</v>
      </c>
      <c r="HC17" s="11">
        <v>12.445141390792</v>
      </c>
      <c r="HD17"/>
      <c r="HE17"/>
      <c r="HF17" s="11">
        <v>1.11194109420753</v>
      </c>
      <c r="HG17" s="11">
        <v>4.08447982677403</v>
      </c>
      <c r="HH17" s="11">
        <v>3912.84298851661</v>
      </c>
      <c r="HI17" s="11">
        <v>2553.23785555903</v>
      </c>
      <c r="HJ17" s="11">
        <v>3796.50943272243</v>
      </c>
      <c r="HK17" s="11">
        <v>2669.57141135321</v>
      </c>
      <c r="HL17" s="11">
        <v>1122.379713908</v>
      </c>
      <c r="HM17" s="11">
        <v>210.707458548262</v>
      </c>
      <c r="HN17" s="11">
        <v>2038.71894234719</v>
      </c>
      <c r="HO17" s="11">
        <v>33.877492602845</v>
      </c>
      <c r="HP17" s="11">
        <v>1778.70781792913</v>
      </c>
      <c r="HQ17" s="11">
        <v>305.73708558776</v>
      </c>
      <c r="HR17" s="11">
        <v>1790.63880317482</v>
      </c>
      <c r="HS17" s="11">
        <v>86.839609263829</v>
      </c>
      <c r="HT17" s="11">
        <v>220.851683170707</v>
      </c>
      <c r="HU17" s="11">
        <v>192.395897274838</v>
      </c>
      <c r="HV17" s="11">
        <v>5.96855898038484e-13</v>
      </c>
      <c r="HW17" s="11">
        <v>6658.41576207359</v>
      </c>
    </row>
    <row r="18" ht="15.75" customHeight="1" spans="1:231">
      <c r="A18" s="11">
        <v>1998</v>
      </c>
      <c r="B18"/>
      <c r="C18" s="11">
        <v>0.692145685424068</v>
      </c>
      <c r="D18"/>
      <c r="E18"/>
      <c r="F18"/>
      <c r="G18"/>
      <c r="H18"/>
      <c r="I18" s="11">
        <v>40.2426530494046</v>
      </c>
      <c r="J18" s="11">
        <v>1.10062742511411</v>
      </c>
      <c r="K18"/>
      <c r="L18" s="11">
        <v>80.6702759712216</v>
      </c>
      <c r="M18" s="11">
        <v>26.8732144003703</v>
      </c>
      <c r="N18" s="11">
        <v>8.24220999510223</v>
      </c>
      <c r="O18"/>
      <c r="P18" s="11">
        <v>4.38845555724208</v>
      </c>
      <c r="Q18" s="11">
        <v>7.95152864415908</v>
      </c>
      <c r="R18"/>
      <c r="S18" s="11">
        <v>19.4974514773108</v>
      </c>
      <c r="T18" s="11">
        <v>49.3090093712436</v>
      </c>
      <c r="U18"/>
      <c r="V18" s="11">
        <v>0.546433171350248</v>
      </c>
      <c r="W18"/>
      <c r="X18"/>
      <c r="Y18"/>
      <c r="Z18"/>
      <c r="AA18" s="11">
        <v>0.912</v>
      </c>
      <c r="AB18" s="11">
        <v>95.3643968951029</v>
      </c>
      <c r="AC18"/>
      <c r="AD18" s="11">
        <v>1.48361782137794</v>
      </c>
      <c r="AE18" s="11">
        <v>12.5278997198223</v>
      </c>
      <c r="AF18" s="11">
        <v>0.478417917255673</v>
      </c>
      <c r="AG18"/>
      <c r="AH18" s="11">
        <v>0.776864504182349</v>
      </c>
      <c r="AI18" s="11">
        <v>147.766781609413</v>
      </c>
      <c r="AJ18"/>
      <c r="AK18"/>
      <c r="AL18"/>
      <c r="AM18" s="11">
        <v>15.3022788270618</v>
      </c>
      <c r="AN18" s="11">
        <v>807.799057200035</v>
      </c>
      <c r="AO18" s="11">
        <v>19.8089830680891</v>
      </c>
      <c r="AP18"/>
      <c r="AQ18"/>
      <c r="AR18"/>
      <c r="AS18" s="11">
        <v>2.21870672853715</v>
      </c>
      <c r="AT18" s="11">
        <v>2.37632786365202</v>
      </c>
      <c r="AU18" s="11">
        <v>5.58819921193292</v>
      </c>
      <c r="AV18"/>
      <c r="AW18"/>
      <c r="AX18" s="11">
        <v>2.70620011373175</v>
      </c>
      <c r="AY18" s="11">
        <v>31.217475138505</v>
      </c>
      <c r="AZ18"/>
      <c r="BA18"/>
      <c r="BB18" s="11">
        <v>17.9177258579563</v>
      </c>
      <c r="BC18"/>
      <c r="BD18"/>
      <c r="BE18" s="11">
        <v>5.34170874199196</v>
      </c>
      <c r="BF18" s="11">
        <v>6.76074446899893</v>
      </c>
      <c r="BG18" s="11">
        <v>35.4001823087326</v>
      </c>
      <c r="BH18" s="11">
        <v>2.22846291088556</v>
      </c>
      <c r="BI18"/>
      <c r="BJ18"/>
      <c r="BK18" s="11">
        <v>4.65292307820662</v>
      </c>
      <c r="BL18" s="11">
        <v>1.41005188940547</v>
      </c>
      <c r="BM18"/>
      <c r="BN18"/>
      <c r="BO18"/>
      <c r="BP18" s="11">
        <v>19.5213308506133</v>
      </c>
      <c r="BQ18" s="11">
        <v>139.164015356839</v>
      </c>
      <c r="BR18"/>
      <c r="BS18"/>
      <c r="BT18"/>
      <c r="BU18" s="11">
        <v>2.05295571999995</v>
      </c>
      <c r="BV18" s="11">
        <v>294.894792501502</v>
      </c>
      <c r="BW18" s="11">
        <v>2.25160108195835</v>
      </c>
      <c r="BX18" s="11">
        <v>29.3123722221792</v>
      </c>
      <c r="BY18"/>
      <c r="BZ18"/>
      <c r="CA18" s="11">
        <v>3.30592511817041</v>
      </c>
      <c r="CB18" s="11">
        <v>0.372</v>
      </c>
      <c r="CC18"/>
      <c r="CD18"/>
      <c r="CE18"/>
      <c r="CF18" s="11">
        <v>1.71190027820426</v>
      </c>
      <c r="CG18" s="11">
        <v>31.6134738469456</v>
      </c>
      <c r="CH18" s="11">
        <v>19.4322243768247</v>
      </c>
      <c r="CI18"/>
      <c r="CJ18" s="11">
        <v>223.717403295789</v>
      </c>
      <c r="CK18" s="11">
        <v>41.9635304057101</v>
      </c>
      <c r="CL18"/>
      <c r="CM18" s="11">
        <v>13.3906127723097</v>
      </c>
      <c r="CN18" s="11">
        <v>83.4798124689702</v>
      </c>
      <c r="CO18" s="11">
        <v>19.2991770644127</v>
      </c>
      <c r="CP18" s="11">
        <v>148.852036234623</v>
      </c>
      <c r="CQ18" s="11">
        <v>2.71915888520825</v>
      </c>
      <c r="CR18" s="11">
        <v>374.862337986882</v>
      </c>
      <c r="CS18" s="11">
        <v>4.94218254056769</v>
      </c>
      <c r="CT18" s="11">
        <v>30.9280164406738</v>
      </c>
      <c r="CU18" s="11">
        <v>3.55046803070016</v>
      </c>
      <c r="CV18"/>
      <c r="CW18"/>
      <c r="CX18" s="11">
        <v>14.8363432123838</v>
      </c>
      <c r="CY18" s="11">
        <v>2.95398042181892</v>
      </c>
      <c r="CZ18" s="11">
        <v>0.341820568020519</v>
      </c>
      <c r="DA18" s="11">
        <v>3.66880447840345</v>
      </c>
      <c r="DB18"/>
      <c r="DC18"/>
      <c r="DD18"/>
      <c r="DE18"/>
      <c r="DF18"/>
      <c r="DG18" s="11">
        <v>6.06354686488421</v>
      </c>
      <c r="DH18" s="11">
        <v>2.09150037137992</v>
      </c>
      <c r="DI18"/>
      <c r="DJ18"/>
      <c r="DK18" s="11">
        <v>0.603911481645033</v>
      </c>
      <c r="DL18" s="11">
        <v>0.529186709301202</v>
      </c>
      <c r="DM18" s="11">
        <v>21.6477725704615</v>
      </c>
      <c r="DN18"/>
      <c r="DO18"/>
      <c r="DP18" s="11">
        <v>1.29990559685534</v>
      </c>
      <c r="DQ18"/>
      <c r="DR18"/>
      <c r="DS18" s="11">
        <v>1.02074126431185</v>
      </c>
      <c r="DT18" s="11">
        <v>108.872049872441</v>
      </c>
      <c r="DU18" s="11">
        <v>1.74630544912924</v>
      </c>
      <c r="DV18"/>
      <c r="DW18"/>
      <c r="DX18" s="11">
        <v>9.54325164335987</v>
      </c>
      <c r="DY18" s="11">
        <v>0.757382190418445</v>
      </c>
      <c r="DZ18"/>
      <c r="EA18" s="11">
        <v>0.496</v>
      </c>
      <c r="EB18"/>
      <c r="EC18" s="11">
        <v>1.12117913233439</v>
      </c>
      <c r="ED18" s="11">
        <v>59.0787302173224</v>
      </c>
      <c r="EE18"/>
      <c r="EF18" s="11">
        <v>8.60007105434422</v>
      </c>
      <c r="EG18" s="11">
        <v>1.14841831296481</v>
      </c>
      <c r="EH18"/>
      <c r="EI18" s="11">
        <v>23.5249181190022</v>
      </c>
      <c r="EJ18"/>
      <c r="EK18"/>
      <c r="EL18"/>
      <c r="EM18" s="11">
        <v>5.51733762528224</v>
      </c>
      <c r="EN18" s="11">
        <v>26.4899783631691</v>
      </c>
      <c r="EO18"/>
      <c r="EP18" s="11">
        <v>1.47359488154499</v>
      </c>
      <c r="EQ18"/>
      <c r="ER18" s="11">
        <v>1.56046104671135</v>
      </c>
      <c r="ES18" s="11">
        <v>8.75760705497405</v>
      </c>
      <c r="ET18" s="11">
        <v>21.8916976293712</v>
      </c>
      <c r="EU18" s="11">
        <v>2.97261672188627</v>
      </c>
      <c r="EV18" s="11">
        <v>80.9873165013351</v>
      </c>
      <c r="EW18" s="11">
        <v>22.0908714332136</v>
      </c>
      <c r="EX18" s="11">
        <v>8.62600105484129</v>
      </c>
      <c r="EY18" s="11">
        <v>1.66166611847174</v>
      </c>
      <c r="EZ18" s="11">
        <v>98.4609016495619</v>
      </c>
      <c r="FA18"/>
      <c r="FB18"/>
      <c r="FC18"/>
      <c r="FD18" s="11">
        <v>24.0711153306963</v>
      </c>
      <c r="FE18" s="11">
        <v>288.073046843949</v>
      </c>
      <c r="FF18" s="11">
        <v>0.131419736855641</v>
      </c>
      <c r="FG18"/>
      <c r="FH18"/>
      <c r="FI18"/>
      <c r="FJ18"/>
      <c r="FK18"/>
      <c r="FL18" s="11">
        <v>60.6976061020912</v>
      </c>
      <c r="FM18" s="11">
        <v>1.18291622053247</v>
      </c>
      <c r="FN18"/>
      <c r="FO18"/>
      <c r="FP18"/>
      <c r="FQ18" s="11">
        <v>26.3087908038108</v>
      </c>
      <c r="FR18" s="11">
        <v>13.2354478005325</v>
      </c>
      <c r="FS18" s="11">
        <v>5.1895240408204</v>
      </c>
      <c r="FT18"/>
      <c r="FU18"/>
      <c r="FV18" s="11">
        <v>73.5291756914237</v>
      </c>
      <c r="FW18" s="11">
        <v>79.6343647107337</v>
      </c>
      <c r="FX18" s="11">
        <v>3.02516536634064</v>
      </c>
      <c r="FY18"/>
      <c r="FZ18"/>
      <c r="GA18"/>
      <c r="GB18"/>
      <c r="GC18"/>
      <c r="GD18" s="11">
        <v>23.9566773796065</v>
      </c>
      <c r="GE18" s="11">
        <v>31.9027090552856</v>
      </c>
      <c r="GF18"/>
      <c r="GG18" s="11">
        <v>59.425523505732</v>
      </c>
      <c r="GH18" s="11">
        <v>1.03676340204266</v>
      </c>
      <c r="GI18" s="11">
        <v>35.5046482236218</v>
      </c>
      <c r="GJ18"/>
      <c r="GK18" s="11">
        <v>0.52004723928885</v>
      </c>
      <c r="GL18"/>
      <c r="GM18" s="11">
        <v>4.17694432932644</v>
      </c>
      <c r="GN18" s="11">
        <v>4.6683709428593</v>
      </c>
      <c r="GO18" s="11">
        <v>61.9248512953309</v>
      </c>
      <c r="GP18"/>
      <c r="GQ18"/>
      <c r="GR18"/>
      <c r="GS18" s="11">
        <v>0.691185902454296</v>
      </c>
      <c r="GT18" s="11">
        <v>66.6459135975538</v>
      </c>
      <c r="GU18" s="11">
        <v>25.3077401968408</v>
      </c>
      <c r="GV18" s="11">
        <v>189.955403907417</v>
      </c>
      <c r="GW18" s="11">
        <v>1.14569425053585</v>
      </c>
      <c r="GX18" s="11">
        <v>1586.14450136504</v>
      </c>
      <c r="GY18" s="11">
        <v>2.32029865533424</v>
      </c>
      <c r="GZ18"/>
      <c r="HA18"/>
      <c r="HB18" s="11">
        <v>43.2733376187587</v>
      </c>
      <c r="HC18" s="11">
        <v>12.9018724491162</v>
      </c>
      <c r="HD18"/>
      <c r="HE18"/>
      <c r="HF18" s="11">
        <v>1.05083347668318</v>
      </c>
      <c r="HG18" s="11">
        <v>3.69991080742132</v>
      </c>
      <c r="HH18" s="11">
        <v>3922.61782946666</v>
      </c>
      <c r="HI18" s="11">
        <v>2514.00533749253</v>
      </c>
      <c r="HJ18" s="11">
        <v>3819.83856212823</v>
      </c>
      <c r="HK18" s="11">
        <v>2616.78460483097</v>
      </c>
      <c r="HL18" s="11">
        <v>1136.72783593244</v>
      </c>
      <c r="HM18" s="11">
        <v>223.581247797797</v>
      </c>
      <c r="HN18" s="11">
        <v>1903.21457435809</v>
      </c>
      <c r="HO18" s="11">
        <v>35.8868063226915</v>
      </c>
      <c r="HP18" s="11">
        <v>1772.70317893886</v>
      </c>
      <c r="HQ18" s="11">
        <v>328.467120674132</v>
      </c>
      <c r="HR18" s="11">
        <v>1843.4562651213</v>
      </c>
      <c r="HS18" s="11">
        <v>91.757840871846</v>
      </c>
      <c r="HT18" s="11">
        <v>237.55137707471</v>
      </c>
      <c r="HU18" s="11">
        <v>204.107859262156</v>
      </c>
      <c r="HV18" s="11">
        <v>-3.97903932025656e-13</v>
      </c>
      <c r="HW18" s="11">
        <v>6640.78736643344</v>
      </c>
    </row>
    <row r="19" ht="15.75" customHeight="1" spans="1:231">
      <c r="A19" s="11">
        <v>1999</v>
      </c>
      <c r="B19"/>
      <c r="C19" s="11">
        <v>1.03234178560882</v>
      </c>
      <c r="D19"/>
      <c r="E19"/>
      <c r="F19"/>
      <c r="G19"/>
      <c r="H19"/>
      <c r="I19" s="11">
        <v>40.7453324351692</v>
      </c>
      <c r="J19" s="11">
        <v>1.41152804678169</v>
      </c>
      <c r="K19"/>
      <c r="L19" s="11">
        <v>80.9540271273839</v>
      </c>
      <c r="M19" s="11">
        <v>26.4337534875011</v>
      </c>
      <c r="N19" s="11">
        <v>7.33362252302078</v>
      </c>
      <c r="O19"/>
      <c r="P19" s="11">
        <v>2.62039693239861</v>
      </c>
      <c r="Q19" s="11">
        <v>8.2548039213733</v>
      </c>
      <c r="R19"/>
      <c r="S19" s="11">
        <v>18.5338540096429</v>
      </c>
      <c r="T19" s="11">
        <v>51.2752515715629</v>
      </c>
      <c r="U19"/>
      <c r="V19" s="11">
        <v>0.54680141386356</v>
      </c>
      <c r="W19"/>
      <c r="X19"/>
      <c r="Y19"/>
      <c r="Z19"/>
      <c r="AA19" s="11">
        <v>0.862</v>
      </c>
      <c r="AB19" s="11">
        <v>90.9141528750592</v>
      </c>
      <c r="AC19"/>
      <c r="AD19" s="11">
        <v>1.20435578825569</v>
      </c>
      <c r="AE19" s="11">
        <v>11.3398600812619</v>
      </c>
      <c r="AF19" s="11">
        <v>0.607223513295992</v>
      </c>
      <c r="AG19"/>
      <c r="AH19" s="11">
        <v>0.744093709948354</v>
      </c>
      <c r="AI19" s="11">
        <v>147.916321032889</v>
      </c>
      <c r="AJ19"/>
      <c r="AK19"/>
      <c r="AL19"/>
      <c r="AM19" s="11">
        <v>16.337756382272</v>
      </c>
      <c r="AN19" s="11">
        <v>865.831888426441</v>
      </c>
      <c r="AO19" s="11">
        <v>15.3388183764052</v>
      </c>
      <c r="AP19"/>
      <c r="AQ19"/>
      <c r="AR19"/>
      <c r="AS19" s="11">
        <v>2.62702254988139</v>
      </c>
      <c r="AT19" s="11">
        <v>1.75022673714649</v>
      </c>
      <c r="AU19" s="11">
        <v>5.99936019731345</v>
      </c>
      <c r="AV19"/>
      <c r="AW19"/>
      <c r="AX19" s="11">
        <v>2.29086343216099</v>
      </c>
      <c r="AY19" s="11">
        <v>30.1127929795551</v>
      </c>
      <c r="AZ19"/>
      <c r="BA19"/>
      <c r="BB19" s="11">
        <v>18.9508795917423</v>
      </c>
      <c r="BC19"/>
      <c r="BD19"/>
      <c r="BE19" s="11">
        <v>5.52921866061659</v>
      </c>
      <c r="BF19" s="11">
        <v>5.91202751109394</v>
      </c>
      <c r="BG19" s="11">
        <v>36.5954008539746</v>
      </c>
      <c r="BH19" s="11">
        <v>2.15950104399376</v>
      </c>
      <c r="BI19"/>
      <c r="BJ19"/>
      <c r="BK19" s="11">
        <v>5.39958838965887</v>
      </c>
      <c r="BL19" s="11">
        <v>1.37699618580363</v>
      </c>
      <c r="BM19"/>
      <c r="BN19"/>
      <c r="BO19"/>
      <c r="BP19" s="11">
        <v>20.2454185818489</v>
      </c>
      <c r="BQ19" s="11">
        <v>140.062494947421</v>
      </c>
      <c r="BR19"/>
      <c r="BS19"/>
      <c r="BT19"/>
      <c r="BU19" s="11">
        <v>1.66582192436979</v>
      </c>
      <c r="BV19" s="11">
        <v>297.39257909209</v>
      </c>
      <c r="BW19" s="11">
        <v>2.61470813469229</v>
      </c>
      <c r="BX19" s="11">
        <v>28.2410720823208</v>
      </c>
      <c r="BY19"/>
      <c r="BZ19"/>
      <c r="CA19" s="11">
        <v>3.30237818368505</v>
      </c>
      <c r="CB19" s="11">
        <v>0.391</v>
      </c>
      <c r="CC19"/>
      <c r="CD19"/>
      <c r="CE19"/>
      <c r="CF19" s="11">
        <v>1.84064976057989</v>
      </c>
      <c r="CG19" s="11">
        <v>28.9414513269161</v>
      </c>
      <c r="CH19" s="11">
        <v>19.6642573488634</v>
      </c>
      <c r="CI19"/>
      <c r="CJ19" s="11">
        <v>247.439963415901</v>
      </c>
      <c r="CK19" s="11">
        <v>67.5010348203397</v>
      </c>
      <c r="CL19"/>
      <c r="CM19" s="11">
        <v>15.0925399803591</v>
      </c>
      <c r="CN19" s="11">
        <v>88.0262039840392</v>
      </c>
      <c r="CO19" s="11">
        <v>17.2441975979994</v>
      </c>
      <c r="CP19" s="11">
        <v>153.183189064566</v>
      </c>
      <c r="CQ19" s="11">
        <v>2.64119571351647</v>
      </c>
      <c r="CR19" s="11">
        <v>399.903391815977</v>
      </c>
      <c r="CS19" s="11">
        <v>4.71754922479629</v>
      </c>
      <c r="CT19" s="11">
        <v>26.6676443749283</v>
      </c>
      <c r="CU19" s="11">
        <v>3.05961904135452</v>
      </c>
      <c r="CV19"/>
      <c r="CW19"/>
      <c r="CX19" s="11">
        <v>12.0537133596374</v>
      </c>
      <c r="CY19" s="11">
        <v>1.58832685432127</v>
      </c>
      <c r="CZ19" s="11">
        <v>0.334131990691055</v>
      </c>
      <c r="DA19" s="11">
        <v>3.36480932883488</v>
      </c>
      <c r="DB19"/>
      <c r="DC19"/>
      <c r="DD19"/>
      <c r="DE19"/>
      <c r="DF19"/>
      <c r="DG19" s="11">
        <v>5.42201580285214</v>
      </c>
      <c r="DH19" s="11">
        <v>2.36157776036424</v>
      </c>
      <c r="DI19"/>
      <c r="DJ19"/>
      <c r="DK19" s="11">
        <v>0.691279286933117</v>
      </c>
      <c r="DL19" s="11">
        <v>0.516392771279024</v>
      </c>
      <c r="DM19" s="11">
        <v>25.5268148307749</v>
      </c>
      <c r="DN19"/>
      <c r="DO19"/>
      <c r="DP19" s="11">
        <v>1.14545847968072</v>
      </c>
      <c r="DQ19"/>
      <c r="DR19"/>
      <c r="DS19" s="11">
        <v>1.04246415929135</v>
      </c>
      <c r="DT19" s="11">
        <v>111.314988743594</v>
      </c>
      <c r="DU19" s="11">
        <v>1.80659182297491</v>
      </c>
      <c r="DV19"/>
      <c r="DW19"/>
      <c r="DX19" s="11">
        <v>10.426017272205</v>
      </c>
      <c r="DY19" s="11">
        <v>1.07663677327558</v>
      </c>
      <c r="DZ19"/>
      <c r="EA19" s="11">
        <v>0.454</v>
      </c>
      <c r="EB19"/>
      <c r="EC19" s="11">
        <v>1.70496339622385</v>
      </c>
      <c r="ED19" s="11">
        <v>40.1182914741082</v>
      </c>
      <c r="EE19"/>
      <c r="EF19" s="11">
        <v>9.32734972471366</v>
      </c>
      <c r="EG19" s="11">
        <v>1.22763568302043</v>
      </c>
      <c r="EH19"/>
      <c r="EI19" s="11">
        <v>17.2615596566526</v>
      </c>
      <c r="EJ19"/>
      <c r="EK19"/>
      <c r="EL19"/>
      <c r="EM19" s="11">
        <v>5.23466202475745</v>
      </c>
      <c r="EN19" s="11">
        <v>29.2155654738494</v>
      </c>
      <c r="EO19"/>
      <c r="EP19" s="11">
        <v>1.585469309532</v>
      </c>
      <c r="EQ19"/>
      <c r="ER19" s="11">
        <v>1.59803809374056</v>
      </c>
      <c r="ES19" s="11">
        <v>9.10906118931445</v>
      </c>
      <c r="ET19" s="11">
        <v>23.4477119891946</v>
      </c>
      <c r="EU19" s="11">
        <v>3.11375643581488</v>
      </c>
      <c r="EV19" s="11">
        <v>84.3594353647114</v>
      </c>
      <c r="EW19" s="11">
        <v>26.7324800452084</v>
      </c>
      <c r="EX19" s="11">
        <v>4.94866301400714</v>
      </c>
      <c r="EY19" s="11">
        <v>1.40408228461727</v>
      </c>
      <c r="EZ19" s="11">
        <v>119.049511190252</v>
      </c>
      <c r="FA19"/>
      <c r="FB19"/>
      <c r="FC19"/>
      <c r="FD19" s="11">
        <v>21.6873076381232</v>
      </c>
      <c r="FE19" s="11">
        <v>275.986997626048</v>
      </c>
      <c r="FF19" s="11">
        <v>0.13717744494798</v>
      </c>
      <c r="FG19"/>
      <c r="FH19"/>
      <c r="FI19"/>
      <c r="FJ19"/>
      <c r="FK19"/>
      <c r="FL19" s="11">
        <v>51.6184372341678</v>
      </c>
      <c r="FM19" s="11">
        <v>1.22694868097361</v>
      </c>
      <c r="FN19"/>
      <c r="FO19"/>
      <c r="FP19"/>
      <c r="FQ19" s="11">
        <v>28.2225586125866</v>
      </c>
      <c r="FR19" s="11">
        <v>12.3613382184175</v>
      </c>
      <c r="FS19" s="11">
        <v>4.94735431250906</v>
      </c>
      <c r="FT19"/>
      <c r="FU19"/>
      <c r="FV19" s="11">
        <v>80.0078322935248</v>
      </c>
      <c r="FW19" s="11">
        <v>86.1233670538186</v>
      </c>
      <c r="FX19" s="11">
        <v>3.83921429052539</v>
      </c>
      <c r="FY19"/>
      <c r="FZ19"/>
      <c r="GA19"/>
      <c r="GB19"/>
      <c r="GC19"/>
      <c r="GD19" s="11">
        <v>22.4354861752997</v>
      </c>
      <c r="GE19" s="11">
        <v>29.0448422418922</v>
      </c>
      <c r="GF19"/>
      <c r="GG19" s="11">
        <v>61.7434581228393</v>
      </c>
      <c r="GH19" s="11">
        <v>0.918626808436551</v>
      </c>
      <c r="GI19" s="11">
        <v>40.4692795838726</v>
      </c>
      <c r="GJ19"/>
      <c r="GK19" s="11">
        <v>0.515234882308508</v>
      </c>
      <c r="GL19"/>
      <c r="GM19" s="11">
        <v>3.77384230215614</v>
      </c>
      <c r="GN19" s="11">
        <v>5.24283718811187</v>
      </c>
      <c r="GO19" s="11">
        <v>63.0178759274009</v>
      </c>
      <c r="GP19"/>
      <c r="GQ19"/>
      <c r="GR19"/>
      <c r="GS19" s="11">
        <v>0.725247582509197</v>
      </c>
      <c r="GT19" s="11">
        <v>64.9102115329215</v>
      </c>
      <c r="GU19" s="11">
        <v>21.7677511353987</v>
      </c>
      <c r="GV19" s="11">
        <v>186.179944095751</v>
      </c>
      <c r="GW19" s="11">
        <v>1.19893652267725</v>
      </c>
      <c r="GX19" s="11">
        <v>1634.86535312353</v>
      </c>
      <c r="GY19" s="11">
        <v>2.74200529647505</v>
      </c>
      <c r="GZ19"/>
      <c r="HA19"/>
      <c r="HB19" s="11">
        <v>26.9857604668895</v>
      </c>
      <c r="HC19" s="11">
        <v>11.9510580910612</v>
      </c>
      <c r="HD19"/>
      <c r="HE19"/>
      <c r="HF19" s="11">
        <v>0.888510687459588</v>
      </c>
      <c r="HG19" s="11">
        <v>3.8267211863076</v>
      </c>
      <c r="HH19" s="11">
        <v>3974.292875047</v>
      </c>
      <c r="HI19" s="11">
        <v>2592.12710861768</v>
      </c>
      <c r="HJ19" s="11">
        <v>3912.54664268116</v>
      </c>
      <c r="HK19" s="11">
        <v>2653.87334098351</v>
      </c>
      <c r="HL19" s="11">
        <v>1136.74282248215</v>
      </c>
      <c r="HM19" s="11">
        <v>214.341944741689</v>
      </c>
      <c r="HN19" s="11">
        <v>2069.06090209846</v>
      </c>
      <c r="HO19" s="11">
        <v>38.3453030453818</v>
      </c>
      <c r="HP19" s="11">
        <v>1742.42322222057</v>
      </c>
      <c r="HQ19" s="11">
        <v>299.632063939469</v>
      </c>
      <c r="HR19" s="11">
        <v>1896.04486845495</v>
      </c>
      <c r="HS19" s="11">
        <v>92.5345197056786</v>
      </c>
      <c r="HT19" s="11">
        <v>214.031829844246</v>
      </c>
      <c r="HU19" s="11">
        <v>211.458941685059</v>
      </c>
      <c r="HV19" s="11">
        <v>0</v>
      </c>
      <c r="HW19" s="11">
        <v>6778.04393347879</v>
      </c>
    </row>
    <row r="20" ht="15.75" customHeight="1" spans="1:231">
      <c r="A20" s="11">
        <v>2000</v>
      </c>
      <c r="B20"/>
      <c r="C20" s="11">
        <v>1.11223666855267</v>
      </c>
      <c r="D20"/>
      <c r="E20"/>
      <c r="F20"/>
      <c r="G20"/>
      <c r="H20"/>
      <c r="I20" s="11">
        <v>38.6168364353007</v>
      </c>
      <c r="J20" s="11">
        <v>1.1627683343447</v>
      </c>
      <c r="K20"/>
      <c r="L20" s="11">
        <v>79.3944025803198</v>
      </c>
      <c r="M20" s="11">
        <v>25.1292923150543</v>
      </c>
      <c r="N20" s="11">
        <v>6.4989204819445</v>
      </c>
      <c r="O20"/>
      <c r="P20" s="11">
        <v>3.0072998487954</v>
      </c>
      <c r="Q20" s="11">
        <v>6.98220179718486</v>
      </c>
      <c r="R20"/>
      <c r="S20" s="11">
        <v>11.4874390077549</v>
      </c>
      <c r="T20" s="11">
        <v>51.971360904406</v>
      </c>
      <c r="U20"/>
      <c r="V20" s="11">
        <v>0.653193991676952</v>
      </c>
      <c r="W20"/>
      <c r="X20"/>
      <c r="Y20"/>
      <c r="Z20"/>
      <c r="AA20" s="11">
        <v>0.895929049019591</v>
      </c>
      <c r="AB20" s="11">
        <v>95.5985854590204</v>
      </c>
      <c r="AC20"/>
      <c r="AD20" s="11">
        <v>0.960588152330573</v>
      </c>
      <c r="AE20" s="11">
        <v>11.5758465925798</v>
      </c>
      <c r="AF20" s="11">
        <v>0.377545698340263</v>
      </c>
      <c r="AG20"/>
      <c r="AH20" s="11">
        <v>1.32866359751153</v>
      </c>
      <c r="AI20" s="11">
        <v>158.546342232733</v>
      </c>
      <c r="AJ20"/>
      <c r="AK20"/>
      <c r="AL20"/>
      <c r="AM20" s="11">
        <v>16.2803850076966</v>
      </c>
      <c r="AN20" s="11">
        <v>890.4275615272</v>
      </c>
      <c r="AO20" s="11">
        <v>14.8820705490601</v>
      </c>
      <c r="AP20"/>
      <c r="AQ20"/>
      <c r="AR20"/>
      <c r="AS20" s="11">
        <v>2.18148371879658</v>
      </c>
      <c r="AT20" s="11">
        <v>1.90822175085065</v>
      </c>
      <c r="AU20" s="11">
        <v>5.90985459638107</v>
      </c>
      <c r="AV20"/>
      <c r="AW20"/>
      <c r="AX20" s="11">
        <v>2.10254677107693</v>
      </c>
      <c r="AY20" s="11">
        <v>32.8865751991165</v>
      </c>
      <c r="AZ20"/>
      <c r="BA20"/>
      <c r="BB20" s="11">
        <v>17.910325856043</v>
      </c>
      <c r="BC20"/>
      <c r="BD20"/>
      <c r="BE20" s="11">
        <v>3.3403473478599</v>
      </c>
      <c r="BF20" s="11">
        <v>5.41017891933018</v>
      </c>
      <c r="BG20" s="11">
        <v>37.4674402218203</v>
      </c>
      <c r="BH20" s="11">
        <v>2.26664913093441</v>
      </c>
      <c r="BI20"/>
      <c r="BJ20"/>
      <c r="BK20" s="11">
        <v>5.54579269123299</v>
      </c>
      <c r="BL20" s="11">
        <v>1.03929699397204</v>
      </c>
      <c r="BM20"/>
      <c r="BN20"/>
      <c r="BO20"/>
      <c r="BP20" s="11">
        <v>21.5801974035765</v>
      </c>
      <c r="BQ20" s="11">
        <v>141.71147299102</v>
      </c>
      <c r="BR20"/>
      <c r="BS20"/>
      <c r="BT20"/>
      <c r="BU20" s="11">
        <v>1.67202258343375</v>
      </c>
      <c r="BV20" s="11">
        <v>295.756593539024</v>
      </c>
      <c r="BW20" s="11">
        <v>2.17081260177514</v>
      </c>
      <c r="BX20" s="11">
        <v>28.5327080240806</v>
      </c>
      <c r="BY20"/>
      <c r="BZ20"/>
      <c r="CA20" s="11">
        <v>6.278224732147</v>
      </c>
      <c r="CB20" s="11">
        <v>0.358885126419694</v>
      </c>
      <c r="CC20"/>
      <c r="CD20"/>
      <c r="CE20"/>
      <c r="CF20" s="11">
        <v>1.07928927537841</v>
      </c>
      <c r="CG20" s="11">
        <v>23.0328023366867</v>
      </c>
      <c r="CH20" s="11">
        <v>19.9911795357545</v>
      </c>
      <c r="CI20"/>
      <c r="CJ20" s="11">
        <v>247.863489628505</v>
      </c>
      <c r="CK20" s="11">
        <v>65.4887252244018</v>
      </c>
      <c r="CL20"/>
      <c r="CM20" s="11">
        <v>14.8471676169312</v>
      </c>
      <c r="CN20" s="11">
        <v>78.6787116155058</v>
      </c>
      <c r="CO20" s="11">
        <v>18.5310765832562</v>
      </c>
      <c r="CP20" s="11">
        <v>156.593725853877</v>
      </c>
      <c r="CQ20" s="11">
        <v>1.80437986714498</v>
      </c>
      <c r="CR20" s="11">
        <v>422.690981184333</v>
      </c>
      <c r="CS20" s="11">
        <v>4.83077539520517</v>
      </c>
      <c r="CT20" s="11">
        <v>28.1234168991832</v>
      </c>
      <c r="CU20" s="11">
        <v>3.26267755083901</v>
      </c>
      <c r="CV20"/>
      <c r="CW20"/>
      <c r="CX20" s="11">
        <v>9.06067812719071</v>
      </c>
      <c r="CY20" s="11">
        <v>1.68775854779893</v>
      </c>
      <c r="CZ20" s="11">
        <v>0.672252821625538</v>
      </c>
      <c r="DA20" s="11">
        <v>4.01071939951049</v>
      </c>
      <c r="DB20"/>
      <c r="DC20"/>
      <c r="DD20"/>
      <c r="DE20"/>
      <c r="DF20"/>
      <c r="DG20" s="11">
        <v>5.51259410249998</v>
      </c>
      <c r="DH20" s="11">
        <v>2.28567347864406</v>
      </c>
      <c r="DI20"/>
      <c r="DJ20"/>
      <c r="DK20" s="11">
        <v>0.740133890547698</v>
      </c>
      <c r="DL20" s="11">
        <v>0.221801361907492</v>
      </c>
      <c r="DM20" s="11">
        <v>30.8122597821574</v>
      </c>
      <c r="DN20"/>
      <c r="DO20"/>
      <c r="DP20" s="11">
        <v>1.25738848315817</v>
      </c>
      <c r="DQ20"/>
      <c r="DR20"/>
      <c r="DS20" s="11">
        <v>1.26073385358404</v>
      </c>
      <c r="DT20" s="11">
        <v>120.010538971785</v>
      </c>
      <c r="DU20" s="11">
        <v>1.9242068724747</v>
      </c>
      <c r="DV20"/>
      <c r="DW20"/>
      <c r="DX20" s="11">
        <v>10.488563482462</v>
      </c>
      <c r="DY20" s="11">
        <v>1.18670196140689</v>
      </c>
      <c r="DZ20"/>
      <c r="EA20" s="11">
        <v>0.427989370670255</v>
      </c>
      <c r="EB20"/>
      <c r="EC20" s="11">
        <v>0.735412421685905</v>
      </c>
      <c r="ED20" s="11">
        <v>35.5041664864643</v>
      </c>
      <c r="EE20"/>
      <c r="EF20" s="11">
        <v>8.75398871750211</v>
      </c>
      <c r="EG20" s="11">
        <v>1.20847906460808</v>
      </c>
      <c r="EH20"/>
      <c r="EI20" s="11">
        <v>13.4964228532869</v>
      </c>
      <c r="EJ20"/>
      <c r="EK20"/>
      <c r="EL20"/>
      <c r="EM20" s="11">
        <v>5.66083880390441</v>
      </c>
      <c r="EN20" s="11">
        <v>29.6843089124509</v>
      </c>
      <c r="EO20"/>
      <c r="EP20" s="11">
        <v>1.31458074602912</v>
      </c>
      <c r="EQ20"/>
      <c r="ER20" s="11">
        <v>1.48315300234197</v>
      </c>
      <c r="ES20" s="11">
        <v>8.57820245409515</v>
      </c>
      <c r="ET20" s="11">
        <v>24.8297920211754</v>
      </c>
      <c r="EU20" s="11">
        <v>2.37142039596196</v>
      </c>
      <c r="EV20" s="11">
        <v>81.8790968308613</v>
      </c>
      <c r="EW20" s="11">
        <v>30.2718947391324</v>
      </c>
      <c r="EX20" s="11">
        <v>4.70368095854569</v>
      </c>
      <c r="EY20" s="11">
        <v>1.68807251388761</v>
      </c>
      <c r="EZ20" s="11">
        <v>132.429608142804</v>
      </c>
      <c r="FA20"/>
      <c r="FB20"/>
      <c r="FC20"/>
      <c r="FD20" s="11">
        <v>24.5817828528281</v>
      </c>
      <c r="FE20" s="11">
        <v>271.898391921626</v>
      </c>
      <c r="FF20" s="11">
        <v>0.188282733396551</v>
      </c>
      <c r="FG20"/>
      <c r="FH20"/>
      <c r="FI20"/>
      <c r="FJ20"/>
      <c r="FK20"/>
      <c r="FL20" s="11">
        <v>56.2270390584972</v>
      </c>
      <c r="FM20" s="11">
        <v>1.36192554683759</v>
      </c>
      <c r="FN20"/>
      <c r="FO20"/>
      <c r="FP20"/>
      <c r="FQ20" s="11">
        <v>34.6588677533555</v>
      </c>
      <c r="FR20" s="11">
        <v>12.6226251067358</v>
      </c>
      <c r="FS20" s="11">
        <v>5.20886916986811</v>
      </c>
      <c r="FT20"/>
      <c r="FU20"/>
      <c r="FV20" s="11">
        <v>78.1301493537656</v>
      </c>
      <c r="FW20" s="11">
        <v>91.4998038085244</v>
      </c>
      <c r="FX20" s="11">
        <v>5.07524319271273</v>
      </c>
      <c r="FY20"/>
      <c r="FZ20"/>
      <c r="GA20"/>
      <c r="GB20"/>
      <c r="GC20"/>
      <c r="GD20" s="11">
        <v>23.4328707672837</v>
      </c>
      <c r="GE20" s="11">
        <v>24.410013008216</v>
      </c>
      <c r="GF20"/>
      <c r="GG20" s="11">
        <v>76.6682442690164</v>
      </c>
      <c r="GH20" s="11">
        <v>1.48387653586559</v>
      </c>
      <c r="GI20" s="11">
        <v>41.3654208276347</v>
      </c>
      <c r="GJ20"/>
      <c r="GK20" s="11">
        <v>0.249653594980407</v>
      </c>
      <c r="GL20"/>
      <c r="GM20" s="11">
        <v>2.78050908923768</v>
      </c>
      <c r="GN20" s="11">
        <v>3.86486718551886</v>
      </c>
      <c r="GO20" s="11">
        <v>69.6346893098671</v>
      </c>
      <c r="GP20"/>
      <c r="GQ20"/>
      <c r="GR20"/>
      <c r="GS20" s="11">
        <v>0.776401777193026</v>
      </c>
      <c r="GT20" s="11">
        <v>60.5698762795453</v>
      </c>
      <c r="GU20" s="11">
        <v>25.2521012375141</v>
      </c>
      <c r="GV20" s="11">
        <v>203.086273001581</v>
      </c>
      <c r="GW20" s="11">
        <v>1.34857901765359</v>
      </c>
      <c r="GX20" s="11">
        <v>1706.86130394335</v>
      </c>
      <c r="GY20" s="11">
        <v>2.18453141242752</v>
      </c>
      <c r="GZ20"/>
      <c r="HA20"/>
      <c r="HB20" s="11">
        <v>19.9097236417074</v>
      </c>
      <c r="HC20" s="11">
        <v>10.0549079498363</v>
      </c>
      <c r="HD20"/>
      <c r="HE20"/>
      <c r="HF20" s="11">
        <v>1.02007883833562</v>
      </c>
      <c r="HG20" s="11">
        <v>3.27042110897235</v>
      </c>
      <c r="HH20" s="11">
        <v>4092.48833337733</v>
      </c>
      <c r="HI20" s="11">
        <v>2653.3382737437</v>
      </c>
      <c r="HJ20" s="11">
        <v>4065.31556564777</v>
      </c>
      <c r="HK20" s="11">
        <v>2680.51104147327</v>
      </c>
      <c r="HL20" s="11">
        <v>1150.11212511567</v>
      </c>
      <c r="HM20" s="11">
        <v>199.95944159869</v>
      </c>
      <c r="HN20" s="11">
        <v>2149.44282633592</v>
      </c>
      <c r="HO20" s="11">
        <v>52.9948423692369</v>
      </c>
      <c r="HP20" s="11">
        <v>1752.6097575842</v>
      </c>
      <c r="HQ20" s="11">
        <v>306.183820335297</v>
      </c>
      <c r="HR20" s="11">
        <v>1988.19736845815</v>
      </c>
      <c r="HS20" s="11">
        <v>90.0824404525474</v>
      </c>
      <c r="HT20" s="11">
        <v>206.343661545187</v>
      </c>
      <c r="HU20" s="11">
        <v>214.304431739843</v>
      </c>
      <c r="HV20" s="11">
        <v>1.16529008664656e-12</v>
      </c>
      <c r="HW20" s="11">
        <v>6960.33001846674</v>
      </c>
    </row>
    <row r="21" ht="15.75" customHeight="1" spans="1:231">
      <c r="A21" s="11">
        <v>2001</v>
      </c>
      <c r="B21"/>
      <c r="C21" s="11">
        <v>1.22415291394752</v>
      </c>
      <c r="D21"/>
      <c r="E21"/>
      <c r="F21"/>
      <c r="G21"/>
      <c r="H21"/>
      <c r="I21" s="11">
        <v>35.4754507237041</v>
      </c>
      <c r="J21" s="11">
        <v>1.21838559784278</v>
      </c>
      <c r="K21"/>
      <c r="L21" s="11">
        <v>81.7703644283112</v>
      </c>
      <c r="M21" s="11">
        <v>26.3623308419699</v>
      </c>
      <c r="N21" s="11">
        <v>6.87524716153249</v>
      </c>
      <c r="O21"/>
      <c r="P21" s="11">
        <v>2.67322935338742</v>
      </c>
      <c r="Q21" s="11">
        <v>8.03307545299928</v>
      </c>
      <c r="R21"/>
      <c r="S21" s="11">
        <v>10.7234727302021</v>
      </c>
      <c r="T21" s="11">
        <v>51.6782713160405</v>
      </c>
      <c r="U21"/>
      <c r="V21" s="11">
        <v>0.842150683974243</v>
      </c>
      <c r="W21"/>
      <c r="X21"/>
      <c r="Y21"/>
      <c r="Z21"/>
      <c r="AA21" s="11">
        <v>0.869980207166583</v>
      </c>
      <c r="AB21" s="11">
        <v>93.6368481687442</v>
      </c>
      <c r="AC21"/>
      <c r="AD21" s="11">
        <v>0.944516178658083</v>
      </c>
      <c r="AE21" s="11">
        <v>12.3894118574773</v>
      </c>
      <c r="AF21" s="11">
        <v>0.414328470736727</v>
      </c>
      <c r="AG21"/>
      <c r="AH21" s="11">
        <v>1.53191635815847</v>
      </c>
      <c r="AI21" s="11">
        <v>152.731159575482</v>
      </c>
      <c r="AJ21"/>
      <c r="AK21"/>
      <c r="AL21"/>
      <c r="AM21" s="11">
        <v>14.6283795842266</v>
      </c>
      <c r="AN21" s="11">
        <v>916.52678292439</v>
      </c>
      <c r="AO21" s="11">
        <v>15.1146770073259</v>
      </c>
      <c r="AP21"/>
      <c r="AQ21"/>
      <c r="AR21"/>
      <c r="AS21" s="11">
        <v>2.21394850806507</v>
      </c>
      <c r="AT21" s="11">
        <v>1.78593378876246</v>
      </c>
      <c r="AU21" s="11">
        <v>6.68473222998258</v>
      </c>
      <c r="AV21"/>
      <c r="AW21"/>
      <c r="AX21" s="11">
        <v>2.14784599880607</v>
      </c>
      <c r="AY21" s="11">
        <v>33.3002346727911</v>
      </c>
      <c r="AZ21"/>
      <c r="BA21"/>
      <c r="BB21" s="11">
        <v>18.109565375182</v>
      </c>
      <c r="BC21"/>
      <c r="BD21"/>
      <c r="BE21" s="11">
        <v>9.31961225858804</v>
      </c>
      <c r="BF21" s="11">
        <v>6.70928329188515</v>
      </c>
      <c r="BG21" s="11">
        <v>33.0507607677457</v>
      </c>
      <c r="BH21" s="11">
        <v>2.27288365261013</v>
      </c>
      <c r="BI21"/>
      <c r="BJ21"/>
      <c r="BK21" s="11">
        <v>5.17069846525008</v>
      </c>
      <c r="BL21" s="11">
        <v>1.20898010415146</v>
      </c>
      <c r="BM21"/>
      <c r="BN21"/>
      <c r="BO21"/>
      <c r="BP21" s="11">
        <v>22.1747205918699</v>
      </c>
      <c r="BQ21" s="11">
        <v>141.59157925482</v>
      </c>
      <c r="BR21"/>
      <c r="BS21"/>
      <c r="BT21"/>
      <c r="BU21" s="11">
        <v>1.57248813236639</v>
      </c>
      <c r="BV21" s="11">
        <v>294.809627880775</v>
      </c>
      <c r="BW21" s="11">
        <v>2.34470976622061</v>
      </c>
      <c r="BX21" s="11">
        <v>29.0411910261522</v>
      </c>
      <c r="BY21"/>
      <c r="BZ21"/>
      <c r="CA21" s="11">
        <v>2.39519280380822</v>
      </c>
      <c r="CB21" s="11">
        <v>0.345945029684162</v>
      </c>
      <c r="CC21"/>
      <c r="CD21"/>
      <c r="CE21"/>
      <c r="CF21" s="11">
        <v>1.1431893261275</v>
      </c>
      <c r="CG21" s="11">
        <v>21.1737122776538</v>
      </c>
      <c r="CH21" s="11">
        <v>20.9598851445454</v>
      </c>
      <c r="CI21"/>
      <c r="CJ21" s="11">
        <v>249.54144594957</v>
      </c>
      <c r="CK21" s="11">
        <v>72.6697881150999</v>
      </c>
      <c r="CL21"/>
      <c r="CM21" s="11">
        <v>15.4643622176488</v>
      </c>
      <c r="CN21" s="11">
        <v>84.9466823549483</v>
      </c>
      <c r="CO21" s="11">
        <v>18.9669376221985</v>
      </c>
      <c r="CP21" s="11">
        <v>153.472415040094</v>
      </c>
      <c r="CQ21" s="11">
        <v>1.957390495624</v>
      </c>
      <c r="CR21" s="11">
        <v>412.654040314944</v>
      </c>
      <c r="CS21" s="11">
        <v>5.36327435653111</v>
      </c>
      <c r="CT21" s="11">
        <v>31.7762218426361</v>
      </c>
      <c r="CU21" s="11">
        <v>3.30600975118062</v>
      </c>
      <c r="CV21"/>
      <c r="CW21"/>
      <c r="CX21" s="11">
        <v>10.7567481643417</v>
      </c>
      <c r="CY21" s="11">
        <v>1.28793176574093</v>
      </c>
      <c r="CZ21" s="11">
        <v>0.701409717635122</v>
      </c>
      <c r="DA21" s="11">
        <v>3.74347419008418</v>
      </c>
      <c r="DB21"/>
      <c r="DC21"/>
      <c r="DD21"/>
      <c r="DE21"/>
      <c r="DF21"/>
      <c r="DG21" s="11">
        <v>5.48994977577098</v>
      </c>
      <c r="DH21" s="11">
        <v>2.34905501827965</v>
      </c>
      <c r="DI21"/>
      <c r="DJ21"/>
      <c r="DK21" s="11">
        <v>0.714324468683193</v>
      </c>
      <c r="DL21" s="11">
        <v>0.197131886084828</v>
      </c>
      <c r="DM21" s="11">
        <v>32.3406784709725</v>
      </c>
      <c r="DN21"/>
      <c r="DO21"/>
      <c r="DP21" s="11">
        <v>1.31513361312295</v>
      </c>
      <c r="DQ21"/>
      <c r="DR21"/>
      <c r="DS21" s="11">
        <v>1.20472869762453</v>
      </c>
      <c r="DT21" s="11">
        <v>122.48061737655</v>
      </c>
      <c r="DU21" s="11">
        <v>2.0446144168588</v>
      </c>
      <c r="DV21"/>
      <c r="DW21"/>
      <c r="DX21" s="11">
        <v>11.3030114266424</v>
      </c>
      <c r="DY21" s="11">
        <v>1.3220830664558</v>
      </c>
      <c r="DZ21"/>
      <c r="EA21" s="11">
        <v>0.546603768621667</v>
      </c>
      <c r="EB21"/>
      <c r="EC21" s="11">
        <v>1.08598827745143</v>
      </c>
      <c r="ED21" s="11">
        <v>34.7595085994837</v>
      </c>
      <c r="EE21"/>
      <c r="EF21" s="11">
        <v>9.16811342157627</v>
      </c>
      <c r="EG21" s="11">
        <v>1.2525051903121</v>
      </c>
      <c r="EH21"/>
      <c r="EI21" s="11">
        <v>19.3815363917132</v>
      </c>
      <c r="EJ21"/>
      <c r="EK21"/>
      <c r="EL21"/>
      <c r="EM21" s="11">
        <v>5.90658448963836</v>
      </c>
      <c r="EN21" s="11">
        <v>30.1481220308252</v>
      </c>
      <c r="EO21"/>
      <c r="EP21" s="11">
        <v>1.41358866847463</v>
      </c>
      <c r="EQ21"/>
      <c r="ER21" s="11">
        <v>1.49312966280747</v>
      </c>
      <c r="ES21" s="11">
        <v>7.88478607928649</v>
      </c>
      <c r="ET21" s="11">
        <v>24.7733257523342</v>
      </c>
      <c r="EU21" s="11">
        <v>2.42071126350293</v>
      </c>
      <c r="EV21" s="11">
        <v>80.6289114101652</v>
      </c>
      <c r="EW21" s="11">
        <v>30.9442364053285</v>
      </c>
      <c r="EX21" s="11">
        <v>5.66798541121123</v>
      </c>
      <c r="EY21" s="11">
        <v>1.87814932299911</v>
      </c>
      <c r="EZ21" s="11">
        <v>132.427088633515</v>
      </c>
      <c r="FA21"/>
      <c r="FB21"/>
      <c r="FC21"/>
      <c r="FD21" s="11">
        <v>26.2852533006827</v>
      </c>
      <c r="FE21" s="11">
        <v>303.618679620415</v>
      </c>
      <c r="FF21" s="11">
        <v>0.134755581066396</v>
      </c>
      <c r="FG21"/>
      <c r="FH21"/>
      <c r="FI21"/>
      <c r="FJ21"/>
      <c r="FK21"/>
      <c r="FL21" s="11">
        <v>60.0011283147553</v>
      </c>
      <c r="FM21" s="11">
        <v>1.40479457559154</v>
      </c>
      <c r="FN21"/>
      <c r="FO21"/>
      <c r="FP21"/>
      <c r="FQ21" s="11">
        <v>30.0963719857025</v>
      </c>
      <c r="FR21" s="11">
        <v>13.1995877205599</v>
      </c>
      <c r="FS21" s="11">
        <v>5.49431936267682</v>
      </c>
      <c r="FT21"/>
      <c r="FU21"/>
      <c r="FV21" s="11">
        <v>74.4160384827923</v>
      </c>
      <c r="FW21" s="11">
        <v>91.6321204859144</v>
      </c>
      <c r="FX21" s="11">
        <v>5.23551485279819</v>
      </c>
      <c r="FY21"/>
      <c r="FZ21"/>
      <c r="GA21"/>
      <c r="GB21"/>
      <c r="GC21"/>
      <c r="GD21" s="11">
        <v>21.8405607391531</v>
      </c>
      <c r="GE21" s="11">
        <v>29.2757158862874</v>
      </c>
      <c r="GF21"/>
      <c r="GG21" s="11">
        <v>69.698326772893</v>
      </c>
      <c r="GH21" s="11">
        <v>1.47526426476567</v>
      </c>
      <c r="GI21" s="11">
        <v>43.0590285555445</v>
      </c>
      <c r="GJ21"/>
      <c r="GK21" s="11">
        <v>0.210550573926707</v>
      </c>
      <c r="GL21"/>
      <c r="GM21" s="11">
        <v>3.33207792952005</v>
      </c>
      <c r="GN21" s="11">
        <v>3.91111571511145</v>
      </c>
      <c r="GO21" s="11">
        <v>56.0137838434308</v>
      </c>
      <c r="GP21"/>
      <c r="GQ21"/>
      <c r="GR21"/>
      <c r="GS21" s="11">
        <v>0.775495021021354</v>
      </c>
      <c r="GT21" s="11">
        <v>70.1485532791467</v>
      </c>
      <c r="GU21" s="11">
        <v>26.4119644079214</v>
      </c>
      <c r="GV21" s="11">
        <v>198.292733627344</v>
      </c>
      <c r="GW21" s="11">
        <v>1.48954189585552</v>
      </c>
      <c r="GX21" s="11">
        <v>1685.83230494077</v>
      </c>
      <c r="GY21" s="11">
        <v>2.05449066182162</v>
      </c>
      <c r="GZ21"/>
      <c r="HA21"/>
      <c r="HB21" s="11">
        <v>22.6009659004109</v>
      </c>
      <c r="HC21" s="11">
        <v>11.414863859909</v>
      </c>
      <c r="HD21"/>
      <c r="HE21"/>
      <c r="HF21" s="11">
        <v>1.08848768322493</v>
      </c>
      <c r="HG21" s="11">
        <v>3.10752805796078</v>
      </c>
      <c r="HH21" s="11">
        <v>4101.50898738227</v>
      </c>
      <c r="HI21" s="11">
        <v>2693.21482190475</v>
      </c>
      <c r="HJ21" s="11">
        <v>4017.66574018863</v>
      </c>
      <c r="HK21" s="11">
        <v>2777.05806909839</v>
      </c>
      <c r="HL21" s="11">
        <v>1151.03898253463</v>
      </c>
      <c r="HM21" s="11">
        <v>204.056614834109</v>
      </c>
      <c r="HN21" s="11">
        <v>2174.1010698385</v>
      </c>
      <c r="HO21" s="11">
        <v>49.3819023519204</v>
      </c>
      <c r="HP21" s="11">
        <v>1794.622902719</v>
      </c>
      <c r="HQ21" s="11">
        <v>312.850143056152</v>
      </c>
      <c r="HR21" s="11">
        <v>1963.42645999049</v>
      </c>
      <c r="HS21" s="11">
        <v>93.1199119465695</v>
      </c>
      <c r="HT21" s="11">
        <v>203.151018241093</v>
      </c>
      <c r="HU21" s="11">
        <v>212.784256106846</v>
      </c>
      <c r="HV21" s="11">
        <v>-3.41060513164848e-13</v>
      </c>
      <c r="HW21" s="11">
        <v>7008.38017831832</v>
      </c>
    </row>
    <row r="22" ht="15.75" customHeight="1" spans="1:231">
      <c r="A22" s="11">
        <v>2002</v>
      </c>
      <c r="B22"/>
      <c r="C22" s="11">
        <v>1.39277258572973</v>
      </c>
      <c r="D22"/>
      <c r="E22"/>
      <c r="F22"/>
      <c r="G22"/>
      <c r="H22"/>
      <c r="I22" s="11">
        <v>22.35240602271</v>
      </c>
      <c r="J22" s="11">
        <v>1.21035415228272</v>
      </c>
      <c r="K22"/>
      <c r="L22" s="11">
        <v>86.8406084496105</v>
      </c>
      <c r="M22" s="11">
        <v>25.9682768680985</v>
      </c>
      <c r="N22" s="11">
        <v>8.21002090198311</v>
      </c>
      <c r="O22"/>
      <c r="P22" s="11">
        <v>2.96780742590504</v>
      </c>
      <c r="Q22" s="11">
        <v>8.39919824843075</v>
      </c>
      <c r="R22"/>
      <c r="S22" s="11">
        <v>10.7164824244101</v>
      </c>
      <c r="T22" s="11">
        <v>52.9388120862739</v>
      </c>
      <c r="U22"/>
      <c r="V22" s="11">
        <v>0.894145947926265</v>
      </c>
      <c r="W22"/>
      <c r="X22"/>
      <c r="Y22"/>
      <c r="Z22"/>
      <c r="AA22" s="11">
        <v>1.18555311307998</v>
      </c>
      <c r="AB22" s="11">
        <v>90.5044318098494</v>
      </c>
      <c r="AC22"/>
      <c r="AD22" s="11">
        <v>0.938316550306015</v>
      </c>
      <c r="AE22" s="11">
        <v>11.7987903673845</v>
      </c>
      <c r="AF22" s="11">
        <v>0.406799198495592</v>
      </c>
      <c r="AG22"/>
      <c r="AH22" s="11">
        <v>1.94026468096371</v>
      </c>
      <c r="AI22" s="11">
        <v>159.076470105363</v>
      </c>
      <c r="AJ22"/>
      <c r="AK22"/>
      <c r="AL22"/>
      <c r="AM22" s="11">
        <v>15.3745957233078</v>
      </c>
      <c r="AN22" s="11">
        <v>996.211287800509</v>
      </c>
      <c r="AO22" s="11">
        <v>15.1900199586474</v>
      </c>
      <c r="AP22"/>
      <c r="AQ22"/>
      <c r="AR22"/>
      <c r="AS22" s="11">
        <v>2.87688712608334</v>
      </c>
      <c r="AT22" s="11">
        <v>1.4362777344364</v>
      </c>
      <c r="AU22" s="11">
        <v>7.15216995543772</v>
      </c>
      <c r="AV22"/>
      <c r="AW22"/>
      <c r="AX22" s="11">
        <v>2.28132439732449</v>
      </c>
      <c r="AY22" s="11">
        <v>34.0892348217222</v>
      </c>
      <c r="AZ22"/>
      <c r="BA22"/>
      <c r="BB22" s="11">
        <v>18.1400134951974</v>
      </c>
      <c r="BC22"/>
      <c r="BD22"/>
      <c r="BE22" s="11">
        <v>7.86707422025175</v>
      </c>
      <c r="BF22" s="11">
        <v>7.31324178921861</v>
      </c>
      <c r="BG22" s="11">
        <v>33.2208853838175</v>
      </c>
      <c r="BH22" s="11">
        <v>2.26051985819008</v>
      </c>
      <c r="BI22"/>
      <c r="BJ22"/>
      <c r="BK22" s="11">
        <v>5.40973474824293</v>
      </c>
      <c r="BL22" s="11">
        <v>1.05252148294671</v>
      </c>
      <c r="BM22"/>
      <c r="BN22"/>
      <c r="BO22"/>
      <c r="BP22" s="11">
        <v>22.2606988944803</v>
      </c>
      <c r="BQ22" s="11">
        <v>139.515020413627</v>
      </c>
      <c r="BR22"/>
      <c r="BS22"/>
      <c r="BT22"/>
      <c r="BU22" s="11">
        <v>1.46464090659409</v>
      </c>
      <c r="BV22" s="11">
        <v>280.295610542883</v>
      </c>
      <c r="BW22" s="11">
        <v>2.2526098431549</v>
      </c>
      <c r="BX22" s="11">
        <v>29.8721450335553</v>
      </c>
      <c r="BY22"/>
      <c r="BZ22"/>
      <c r="CA22" s="11">
        <v>2.5419929457121</v>
      </c>
      <c r="CB22" s="11">
        <v>0.355420565782275</v>
      </c>
      <c r="CC22"/>
      <c r="CD22"/>
      <c r="CE22"/>
      <c r="CF22" s="11">
        <v>1.182506509686</v>
      </c>
      <c r="CG22" s="11">
        <v>20.6617337681775</v>
      </c>
      <c r="CH22" s="11">
        <v>20.5021691953796</v>
      </c>
      <c r="CI22"/>
      <c r="CJ22" s="11">
        <v>253.506280065265</v>
      </c>
      <c r="CK22" s="11">
        <v>75.1861585794667</v>
      </c>
      <c r="CL22"/>
      <c r="CM22" s="11">
        <v>15.8297924960534</v>
      </c>
      <c r="CN22" s="11">
        <v>81.8345225267053</v>
      </c>
      <c r="CO22" s="11">
        <v>18.3606782584419</v>
      </c>
      <c r="CP22" s="11">
        <v>157.161861333939</v>
      </c>
      <c r="CQ22" s="11">
        <v>1.95697615994414</v>
      </c>
      <c r="CR22" s="11">
        <v>409.848839215655</v>
      </c>
      <c r="CS22" s="11">
        <v>5.60744691619357</v>
      </c>
      <c r="CT22" s="11">
        <v>33.9717715143412</v>
      </c>
      <c r="CU22" s="11">
        <v>2.75865556734624</v>
      </c>
      <c r="CV22"/>
      <c r="CW22"/>
      <c r="CX22" s="11">
        <v>12.3575951068219</v>
      </c>
      <c r="CY22" s="11">
        <v>1.53981779199301</v>
      </c>
      <c r="CZ22" s="11">
        <v>0.728340582050059</v>
      </c>
      <c r="DA22" s="11">
        <v>3.70298400649026</v>
      </c>
      <c r="DB22"/>
      <c r="DC22"/>
      <c r="DD22"/>
      <c r="DE22"/>
      <c r="DF22"/>
      <c r="DG22" s="11">
        <v>5.28296971049565</v>
      </c>
      <c r="DH22" s="11">
        <v>2.67970935592923</v>
      </c>
      <c r="DI22"/>
      <c r="DJ22"/>
      <c r="DK22" s="11">
        <v>0.544953258887829</v>
      </c>
      <c r="DL22" s="11">
        <v>0.228206008799598</v>
      </c>
      <c r="DM22" s="11">
        <v>33.8986393675267</v>
      </c>
      <c r="DN22"/>
      <c r="DO22"/>
      <c r="DP22" s="11">
        <v>1.38222270870352</v>
      </c>
      <c r="DQ22"/>
      <c r="DR22"/>
      <c r="DS22" s="11">
        <v>1.22637976862589</v>
      </c>
      <c r="DT22" s="11">
        <v>123.593170159003</v>
      </c>
      <c r="DU22" s="11">
        <v>2.12653900417652</v>
      </c>
      <c r="DV22"/>
      <c r="DW22"/>
      <c r="DX22" s="11">
        <v>11.7858967133751</v>
      </c>
      <c r="DY22" s="11">
        <v>1.28441430478966</v>
      </c>
      <c r="DZ22"/>
      <c r="EA22" s="11">
        <v>0.440010107933829</v>
      </c>
      <c r="EB22"/>
      <c r="EC22" s="11">
        <v>1.00146658583433</v>
      </c>
      <c r="ED22" s="11">
        <v>35.957577487997</v>
      </c>
      <c r="EE22"/>
      <c r="EF22" s="11">
        <v>9.36630542869541</v>
      </c>
      <c r="EG22" s="11">
        <v>1.24648743642926</v>
      </c>
      <c r="EH22"/>
      <c r="EI22" s="11">
        <v>19.4477587675621</v>
      </c>
      <c r="EJ22"/>
      <c r="EK22"/>
      <c r="EL22"/>
      <c r="EM22" s="11">
        <v>6.35313521316705</v>
      </c>
      <c r="EN22" s="11">
        <v>33.0980805964274</v>
      </c>
      <c r="EO22"/>
      <c r="EP22" s="11">
        <v>1.31543031901015</v>
      </c>
      <c r="EQ22"/>
      <c r="ER22" s="11">
        <v>1.43635769829787</v>
      </c>
      <c r="ES22" s="11">
        <v>8.17836369946114</v>
      </c>
      <c r="ET22" s="11">
        <v>24.5908546094435</v>
      </c>
      <c r="EU22" s="11">
        <v>2.94529941200332</v>
      </c>
      <c r="EV22" s="11">
        <v>77.7393793423907</v>
      </c>
      <c r="EW22" s="11">
        <v>31.1175727083832</v>
      </c>
      <c r="EX22" s="11">
        <v>6.49323248387021</v>
      </c>
      <c r="EY22" s="11">
        <v>2.0759036224429</v>
      </c>
      <c r="EZ22" s="11">
        <v>143.177735235187</v>
      </c>
      <c r="FA22"/>
      <c r="FB22"/>
      <c r="FC22"/>
      <c r="FD22" s="11">
        <v>26.1956985177176</v>
      </c>
      <c r="FE22" s="11">
        <v>305.364936144283</v>
      </c>
      <c r="FF22" s="11">
        <v>0.132507078480368</v>
      </c>
      <c r="FG22"/>
      <c r="FH22"/>
      <c r="FI22"/>
      <c r="FJ22"/>
      <c r="FK22"/>
      <c r="FL22" s="11">
        <v>63.5994460117795</v>
      </c>
      <c r="FM22" s="11">
        <v>1.42568645460072</v>
      </c>
      <c r="FN22"/>
      <c r="FO22"/>
      <c r="FP22"/>
      <c r="FQ22" s="11">
        <v>30.3417672141333</v>
      </c>
      <c r="FR22" s="11">
        <v>12.4904442833285</v>
      </c>
      <c r="FS22" s="11">
        <v>5.32611887972863</v>
      </c>
      <c r="FT22"/>
      <c r="FU22"/>
      <c r="FV22" s="11">
        <v>69.3278834941085</v>
      </c>
      <c r="FW22" s="11">
        <v>97.941373873782</v>
      </c>
      <c r="FX22" s="11">
        <v>5.77489583555494</v>
      </c>
      <c r="FY22"/>
      <c r="FZ22"/>
      <c r="GA22"/>
      <c r="GB22"/>
      <c r="GC22"/>
      <c r="GD22" s="11">
        <v>22.36533172783</v>
      </c>
      <c r="GE22" s="11">
        <v>26.6378169897072</v>
      </c>
      <c r="GF22"/>
      <c r="GG22" s="11">
        <v>71.3376101485669</v>
      </c>
      <c r="GH22" s="11">
        <v>1.87277127939318</v>
      </c>
      <c r="GI22" s="11">
        <v>47.4007504421441</v>
      </c>
      <c r="GJ22"/>
      <c r="GK22" s="11">
        <v>0.311907746822462</v>
      </c>
      <c r="GL22"/>
      <c r="GM22" s="11">
        <v>4.06054534087289</v>
      </c>
      <c r="GN22" s="11">
        <v>4.07962750759926</v>
      </c>
      <c r="GO22" s="11">
        <v>61.4749117709639</v>
      </c>
      <c r="GP22"/>
      <c r="GQ22"/>
      <c r="GR22"/>
      <c r="GS22" s="11">
        <v>0.805858800850362</v>
      </c>
      <c r="GT22" s="11">
        <v>68.5415153540881</v>
      </c>
      <c r="GU22" s="11">
        <v>26.2332560419657</v>
      </c>
      <c r="GV22" s="11">
        <v>200.715018618405</v>
      </c>
      <c r="GW22" s="11">
        <v>1.60611022197993</v>
      </c>
      <c r="GX22" s="11">
        <v>1717.65148517176</v>
      </c>
      <c r="GY22" s="11">
        <v>1.73402285209578</v>
      </c>
      <c r="GZ22"/>
      <c r="HA22"/>
      <c r="HB22" s="11">
        <v>22.169401938261</v>
      </c>
      <c r="HC22" s="11">
        <v>12.9118519083639</v>
      </c>
      <c r="HD22"/>
      <c r="HE22"/>
      <c r="HF22" s="11">
        <v>1.10686964582405</v>
      </c>
      <c r="HG22" s="11">
        <v>3.31441597570447</v>
      </c>
      <c r="HH22" s="11">
        <v>4136.38224568255</v>
      </c>
      <c r="HI22" s="11">
        <v>2809.55101004797</v>
      </c>
      <c r="HJ22" s="11">
        <v>4070.32427277356</v>
      </c>
      <c r="HK22" s="11">
        <v>2875.60898295696</v>
      </c>
      <c r="HL22" s="11">
        <v>1145.39703725238</v>
      </c>
      <c r="HM22" s="11">
        <v>201.773807904813</v>
      </c>
      <c r="HN22" s="11">
        <v>2287.56427448714</v>
      </c>
      <c r="HO22" s="11">
        <v>57.9478018190095</v>
      </c>
      <c r="HP22" s="11">
        <v>1790.14438874858</v>
      </c>
      <c r="HQ22" s="11">
        <v>317.79034242151</v>
      </c>
      <c r="HR22" s="11">
        <v>2003.54617886692</v>
      </c>
      <c r="HS22" s="11">
        <v>99.0186304928276</v>
      </c>
      <c r="HT22" s="11">
        <v>188.125989976388</v>
      </c>
      <c r="HU22" s="11">
        <v>218.048404551328</v>
      </c>
      <c r="HV22" s="11">
        <v>-1.87583282240666e-12</v>
      </c>
      <c r="HW22" s="11">
        <v>7164.77977979857</v>
      </c>
    </row>
    <row r="23" ht="15.75" customHeight="1" spans="1:231">
      <c r="A23" s="11">
        <v>2003</v>
      </c>
      <c r="B23"/>
      <c r="C23" s="11">
        <v>1.61198286091173</v>
      </c>
      <c r="D23"/>
      <c r="E23"/>
      <c r="F23"/>
      <c r="G23"/>
      <c r="H23"/>
      <c r="I23" s="11">
        <v>30.6640567504655</v>
      </c>
      <c r="J23" s="11">
        <v>1.0820865742496</v>
      </c>
      <c r="K23"/>
      <c r="L23" s="11">
        <v>91.3698756425172</v>
      </c>
      <c r="M23" s="11">
        <v>27.5605633973091</v>
      </c>
      <c r="N23" s="11">
        <v>9.26089790145621</v>
      </c>
      <c r="O23"/>
      <c r="P23" s="11">
        <v>2.30718821778461</v>
      </c>
      <c r="Q23" s="11">
        <v>9.39752035475526</v>
      </c>
      <c r="R23"/>
      <c r="S23" s="11">
        <v>11.0827479720873</v>
      </c>
      <c r="T23" s="11">
        <v>56.4117412117377</v>
      </c>
      <c r="U23"/>
      <c r="V23" s="11">
        <v>1.01706241605462</v>
      </c>
      <c r="W23"/>
      <c r="X23"/>
      <c r="Y23"/>
      <c r="Z23"/>
      <c r="AA23" s="11">
        <v>0.708784609758169</v>
      </c>
      <c r="AB23" s="11">
        <v>88.4365858729321</v>
      </c>
      <c r="AC23"/>
      <c r="AD23" s="11">
        <v>1.47525351924613</v>
      </c>
      <c r="AE23" s="11">
        <v>12.6345372569118</v>
      </c>
      <c r="AF23" s="11">
        <v>0.434261804458967</v>
      </c>
      <c r="AG23"/>
      <c r="AH23" s="11">
        <v>1.74779765184337</v>
      </c>
      <c r="AI23" s="11">
        <v>157.579596144531</v>
      </c>
      <c r="AJ23"/>
      <c r="AK23"/>
      <c r="AL23"/>
      <c r="AM23" s="11">
        <v>14.7170887405944</v>
      </c>
      <c r="AN23" s="11">
        <v>1112.92478768411</v>
      </c>
      <c r="AO23" s="11">
        <v>15.771982640605</v>
      </c>
      <c r="AP23"/>
      <c r="AQ23"/>
      <c r="AR23"/>
      <c r="AS23" s="11">
        <v>2.52003878644319</v>
      </c>
      <c r="AT23" s="11">
        <v>1.75425390314719</v>
      </c>
      <c r="AU23" s="11">
        <v>6.90949552662604</v>
      </c>
      <c r="AV23"/>
      <c r="AW23"/>
      <c r="AX23" s="11">
        <v>2.34052413921607</v>
      </c>
      <c r="AY23" s="11">
        <v>32.9994237375536</v>
      </c>
      <c r="AZ23"/>
      <c r="BA23"/>
      <c r="BB23" s="11">
        <v>18.4518255035678</v>
      </c>
      <c r="BC23"/>
      <c r="BD23"/>
      <c r="BE23" s="11">
        <v>6.96692887832434</v>
      </c>
      <c r="BF23" s="11">
        <v>7.87644959208256</v>
      </c>
      <c r="BG23" s="11">
        <v>37.5799496008421</v>
      </c>
      <c r="BH23" s="11">
        <v>2.30396737859425</v>
      </c>
      <c r="BI23"/>
      <c r="BJ23"/>
      <c r="BK23" s="11">
        <v>5.65020755568229</v>
      </c>
      <c r="BL23" s="11">
        <v>1.11155247245966</v>
      </c>
      <c r="BM23"/>
      <c r="BN23"/>
      <c r="BO23"/>
      <c r="BP23" s="11">
        <v>24.4102008051249</v>
      </c>
      <c r="BQ23" s="11">
        <v>142.356402843871</v>
      </c>
      <c r="BR23"/>
      <c r="BS23"/>
      <c r="BT23"/>
      <c r="BU23" s="11">
        <v>1.58900626768113</v>
      </c>
      <c r="BV23" s="11">
        <v>291.284217811629</v>
      </c>
      <c r="BW23" s="11">
        <v>2.61531088443526</v>
      </c>
      <c r="BX23" s="11">
        <v>26.5591935137067</v>
      </c>
      <c r="BY23"/>
      <c r="BZ23"/>
      <c r="CA23" s="11">
        <v>2.48714409822092</v>
      </c>
      <c r="CB23" s="11">
        <v>0.748381445498827</v>
      </c>
      <c r="CC23"/>
      <c r="CD23"/>
      <c r="CE23"/>
      <c r="CF23" s="11">
        <v>1.45008904469169</v>
      </c>
      <c r="CG23" s="11">
        <v>22.70079700309</v>
      </c>
      <c r="CH23" s="11">
        <v>22.2387010238951</v>
      </c>
      <c r="CI23"/>
      <c r="CJ23" s="11">
        <v>267.973504367865</v>
      </c>
      <c r="CK23" s="11">
        <v>86.5270486797273</v>
      </c>
      <c r="CL23"/>
      <c r="CM23" s="11">
        <v>19.6799152967332</v>
      </c>
      <c r="CN23" s="11">
        <v>98.564542042612</v>
      </c>
      <c r="CO23" s="11">
        <v>20.8704762901667</v>
      </c>
      <c r="CP23" s="11">
        <v>161.488541853692</v>
      </c>
      <c r="CQ23" s="11">
        <v>1.99822712581606</v>
      </c>
      <c r="CR23" s="11">
        <v>416.758901262632</v>
      </c>
      <c r="CS23" s="11">
        <v>5.44346420739689</v>
      </c>
      <c r="CT23" s="11">
        <v>33.9926281061172</v>
      </c>
      <c r="CU23" s="11">
        <v>2.5700938025161</v>
      </c>
      <c r="CV23"/>
      <c r="CW23"/>
      <c r="CX23" s="11">
        <v>14.1586574865935</v>
      </c>
      <c r="CY23" s="11">
        <v>1.42788197784012</v>
      </c>
      <c r="CZ23" s="11">
        <v>0.546865684329502</v>
      </c>
      <c r="DA23" s="11">
        <v>3.98400497887823</v>
      </c>
      <c r="DB23"/>
      <c r="DC23"/>
      <c r="DD23"/>
      <c r="DE23"/>
      <c r="DF23"/>
      <c r="DG23" s="11">
        <v>6.17614220428391</v>
      </c>
      <c r="DH23" s="11">
        <v>3.14660672189367</v>
      </c>
      <c r="DI23"/>
      <c r="DJ23"/>
      <c r="DK23" s="11">
        <v>0.773536088832815</v>
      </c>
      <c r="DL23" s="11">
        <v>0.268774009722135</v>
      </c>
      <c r="DM23" s="11">
        <v>34.5848567591522</v>
      </c>
      <c r="DN23"/>
      <c r="DO23"/>
      <c r="DP23" s="11">
        <v>1.2173827706902</v>
      </c>
      <c r="DQ23"/>
      <c r="DR23"/>
      <c r="DS23" s="11">
        <v>1.28156205243133</v>
      </c>
      <c r="DT23" s="11">
        <v>123.233340934918</v>
      </c>
      <c r="DU23" s="11">
        <v>2.26239286492842</v>
      </c>
      <c r="DV23"/>
      <c r="DW23"/>
      <c r="DX23" s="11">
        <v>10.8331474780973</v>
      </c>
      <c r="DY23" s="11">
        <v>1.40343500513025</v>
      </c>
      <c r="DZ23"/>
      <c r="EA23" s="11">
        <v>0.460024307895359</v>
      </c>
      <c r="EB23"/>
      <c r="EC23" s="11">
        <v>0.694478089368701</v>
      </c>
      <c r="ED23" s="11">
        <v>49.8800364379583</v>
      </c>
      <c r="EE23"/>
      <c r="EF23" s="11">
        <v>10.286374343165</v>
      </c>
      <c r="EG23" s="11">
        <v>1.36730102445827</v>
      </c>
      <c r="EH23"/>
      <c r="EI23" s="11">
        <v>22.6775541189229</v>
      </c>
      <c r="EJ23"/>
      <c r="EK23" s="11">
        <v>11.5378266386082</v>
      </c>
      <c r="EL23"/>
      <c r="EM23" s="11">
        <v>9.30521924761614</v>
      </c>
      <c r="EN23" s="11">
        <v>32.8302624860394</v>
      </c>
      <c r="EO23"/>
      <c r="EP23" s="11">
        <v>-0.103603003784619</v>
      </c>
      <c r="EQ23"/>
      <c r="ER23" s="11">
        <v>1.55502912473793</v>
      </c>
      <c r="ES23" s="11">
        <v>7.76268342357248</v>
      </c>
      <c r="ET23" s="11">
        <v>24.9789047826515</v>
      </c>
      <c r="EU23" s="11">
        <v>2.78101715208869</v>
      </c>
      <c r="EV23" s="11">
        <v>77.7049628075876</v>
      </c>
      <c r="EW23" s="11">
        <v>30.5939300874158</v>
      </c>
      <c r="EX23" s="11">
        <v>6.35852220377941</v>
      </c>
      <c r="EY23" s="11">
        <v>1.75734650486249</v>
      </c>
      <c r="EZ23" s="11">
        <v>148.04901907346</v>
      </c>
      <c r="FA23"/>
      <c r="FB23"/>
      <c r="FC23"/>
      <c r="FD23" s="11">
        <v>26.6252776468723</v>
      </c>
      <c r="FE23" s="11">
        <v>317.034686742942</v>
      </c>
      <c r="FF23" s="11">
        <v>0.136317942998027</v>
      </c>
      <c r="FG23"/>
      <c r="FH23"/>
      <c r="FI23"/>
      <c r="FJ23"/>
      <c r="FK23"/>
      <c r="FL23" s="11">
        <v>82.8456382248296</v>
      </c>
      <c r="FM23" s="11">
        <v>1.63569786722977</v>
      </c>
      <c r="FN23"/>
      <c r="FO23"/>
      <c r="FP23"/>
      <c r="FQ23" s="11">
        <v>28.0840864093609</v>
      </c>
      <c r="FR23" s="11">
        <v>11.9861707411731</v>
      </c>
      <c r="FS23" s="11">
        <v>5.16645022650047</v>
      </c>
      <c r="FT23"/>
      <c r="FU23"/>
      <c r="FV23" s="11">
        <v>76.163033228752</v>
      </c>
      <c r="FW23" s="11">
        <v>97.8849035091966</v>
      </c>
      <c r="FX23" s="11">
        <v>4.81581375448785</v>
      </c>
      <c r="FY23"/>
      <c r="FZ23"/>
      <c r="GA23"/>
      <c r="GB23"/>
      <c r="GC23"/>
      <c r="GD23" s="11">
        <v>23.9898485693171</v>
      </c>
      <c r="GE23" s="11">
        <v>26.0234400835233</v>
      </c>
      <c r="GF23"/>
      <c r="GG23" s="11">
        <v>73.0102254729649</v>
      </c>
      <c r="GH23" s="11">
        <v>1.4811129872072</v>
      </c>
      <c r="GI23" s="11">
        <v>48.728942279004</v>
      </c>
      <c r="GJ23"/>
      <c r="GK23" s="11">
        <v>0.337076610384173</v>
      </c>
      <c r="GL23"/>
      <c r="GM23" s="11">
        <v>4.58610307473815</v>
      </c>
      <c r="GN23" s="11">
        <v>4.27063635159193</v>
      </c>
      <c r="GO23" s="11">
        <v>67.5910073490645</v>
      </c>
      <c r="GP23"/>
      <c r="GQ23"/>
      <c r="GR23"/>
      <c r="GS23" s="11">
        <v>0.747733462621255</v>
      </c>
      <c r="GT23" s="11">
        <v>64.7035914288803</v>
      </c>
      <c r="GU23" s="11">
        <v>34.2372126963692</v>
      </c>
      <c r="GV23" s="11">
        <v>204.297471686443</v>
      </c>
      <c r="GW23" s="11">
        <v>1.67234158141253</v>
      </c>
      <c r="GX23" s="11">
        <v>1770.93697503725</v>
      </c>
      <c r="GY23" s="11">
        <v>1.68585899222664</v>
      </c>
      <c r="GZ23"/>
      <c r="HA23"/>
      <c r="HB23" s="11">
        <v>28.9894704412718</v>
      </c>
      <c r="HC23" s="11">
        <v>16.4447690811568</v>
      </c>
      <c r="HD23"/>
      <c r="HE23"/>
      <c r="HF23" s="11">
        <v>1.06868349190241</v>
      </c>
      <c r="HG23" s="11">
        <v>3.12718905183917</v>
      </c>
      <c r="HH23" s="11">
        <v>4257.17150819205</v>
      </c>
      <c r="HI23" s="11">
        <v>3062.08253878181</v>
      </c>
      <c r="HJ23" s="11">
        <v>4193.56470479486</v>
      </c>
      <c r="HK23" s="11">
        <v>3125.689342179</v>
      </c>
      <c r="HL23" s="11">
        <v>1189.33120817902</v>
      </c>
      <c r="HM23" s="11">
        <v>223.384048188843</v>
      </c>
      <c r="HN23" s="11">
        <v>2450.03085228314</v>
      </c>
      <c r="HO23" s="11">
        <v>50.5556804039031</v>
      </c>
      <c r="HP23" s="11">
        <v>1851.24989411693</v>
      </c>
      <c r="HQ23" s="11">
        <v>382.179024453658</v>
      </c>
      <c r="HR23" s="11">
        <v>2056.75795859039</v>
      </c>
      <c r="HS23" s="11">
        <v>103.955978999947</v>
      </c>
      <c r="HT23" s="11">
        <v>201.12694006606</v>
      </c>
      <c r="HU23" s="11">
        <v>226.87560438367</v>
      </c>
      <c r="HV23" s="11">
        <v>-2.8421709430404e-14</v>
      </c>
      <c r="HW23" s="11">
        <v>7545.4755701523</v>
      </c>
    </row>
    <row r="24" ht="15.75" customHeight="1" spans="1:231">
      <c r="A24" s="11">
        <v>2004</v>
      </c>
      <c r="B24"/>
      <c r="C24" s="11">
        <v>1.49630925039834</v>
      </c>
      <c r="D24"/>
      <c r="E24"/>
      <c r="F24"/>
      <c r="G24"/>
      <c r="H24"/>
      <c r="I24" s="11">
        <v>36.331674823659</v>
      </c>
      <c r="J24" s="11">
        <v>1.15606539927741</v>
      </c>
      <c r="K24"/>
      <c r="L24" s="11">
        <v>94.017665368726</v>
      </c>
      <c r="M24" s="11">
        <v>28.5797760672651</v>
      </c>
      <c r="N24" s="11">
        <v>10.9913464644263</v>
      </c>
      <c r="O24"/>
      <c r="P24" s="11">
        <v>2.08038739531278</v>
      </c>
      <c r="Q24" s="11">
        <v>10.0600406114341</v>
      </c>
      <c r="R24"/>
      <c r="S24" s="11">
        <v>11.4028240374384</v>
      </c>
      <c r="T24" s="11">
        <v>59.6780078055471</v>
      </c>
      <c r="U24"/>
      <c r="V24" s="11">
        <v>0.958129709055523</v>
      </c>
      <c r="W24"/>
      <c r="X24"/>
      <c r="Y24"/>
      <c r="Z24"/>
      <c r="AA24" s="11">
        <v>0.72441646290875</v>
      </c>
      <c r="AB24" s="11">
        <v>91.8091929320654</v>
      </c>
      <c r="AC24"/>
      <c r="AD24" s="11">
        <v>1.45895563364585</v>
      </c>
      <c r="AE24" s="11">
        <v>12.4875109927503</v>
      </c>
      <c r="AF24" s="11">
        <v>0.466764028853459</v>
      </c>
      <c r="AG24"/>
      <c r="AH24" s="11">
        <v>2.15673995224443</v>
      </c>
      <c r="AI24" s="11">
        <v>159.406338376749</v>
      </c>
      <c r="AJ24"/>
      <c r="AK24"/>
      <c r="AL24"/>
      <c r="AM24" s="11">
        <v>15.5958715958054</v>
      </c>
      <c r="AN24" s="11">
        <v>1177.83657503537</v>
      </c>
      <c r="AO24" s="11">
        <v>15.5711932983675</v>
      </c>
      <c r="AP24"/>
      <c r="AQ24"/>
      <c r="AR24"/>
      <c r="AS24" s="11">
        <v>2.61516843450819</v>
      </c>
      <c r="AT24" s="11">
        <v>2.04726912013453</v>
      </c>
      <c r="AU24" s="11">
        <v>7.07238637047151</v>
      </c>
      <c r="AV24"/>
      <c r="AW24"/>
      <c r="AX24" s="11">
        <v>2.5317254904974</v>
      </c>
      <c r="AY24" s="11">
        <v>31.511541890602</v>
      </c>
      <c r="AZ24"/>
      <c r="BA24"/>
      <c r="BB24" s="11">
        <v>19.1842205453221</v>
      </c>
      <c r="BC24"/>
      <c r="BD24"/>
      <c r="BE24" s="11">
        <v>6.52498104993701</v>
      </c>
      <c r="BF24" s="11">
        <v>8.48521352618004</v>
      </c>
      <c r="BG24" s="11">
        <v>36.4016677387052</v>
      </c>
      <c r="BH24" s="11">
        <v>2.18188675483728</v>
      </c>
      <c r="BI24"/>
      <c r="BJ24"/>
      <c r="BK24" s="11">
        <v>5.68289525812503</v>
      </c>
      <c r="BL24" s="11">
        <v>1.1244803994547</v>
      </c>
      <c r="BM24"/>
      <c r="BN24"/>
      <c r="BO24"/>
      <c r="BP24" s="11">
        <v>23.2884862950677</v>
      </c>
      <c r="BQ24" s="11">
        <v>148.050043819476</v>
      </c>
      <c r="BR24"/>
      <c r="BS24"/>
      <c r="BT24"/>
      <c r="BU24" s="11">
        <v>2.02777365880762</v>
      </c>
      <c r="BV24" s="11">
        <v>286.769557636046</v>
      </c>
      <c r="BW24" s="11">
        <v>2.57960577514468</v>
      </c>
      <c r="BX24" s="11">
        <v>25.6276456930685</v>
      </c>
      <c r="BY24"/>
      <c r="BZ24"/>
      <c r="CA24" s="11">
        <v>2.58675078806043</v>
      </c>
      <c r="CB24" s="11">
        <v>0.461938872786207</v>
      </c>
      <c r="CC24"/>
      <c r="CD24"/>
      <c r="CE24"/>
      <c r="CF24" s="11">
        <v>1.5289427325225</v>
      </c>
      <c r="CG24" s="11">
        <v>22.4902884764463</v>
      </c>
      <c r="CH24" s="11">
        <v>21.7465682990917</v>
      </c>
      <c r="CI24"/>
      <c r="CJ24" s="11">
        <v>282.765218533232</v>
      </c>
      <c r="CK24" s="11">
        <v>88.0082611399631</v>
      </c>
      <c r="CL24"/>
      <c r="CM24" s="11">
        <v>18.1909316279918</v>
      </c>
      <c r="CN24" s="11">
        <v>105.349392524611</v>
      </c>
      <c r="CO24" s="11">
        <v>20.7503807278584</v>
      </c>
      <c r="CP24" s="11">
        <v>166.169096184353</v>
      </c>
      <c r="CQ24" s="11">
        <v>1.85330250365235</v>
      </c>
      <c r="CR24" s="11">
        <v>418.9866965188</v>
      </c>
      <c r="CS24" s="11">
        <v>5.99928493022915</v>
      </c>
      <c r="CT24" s="11">
        <v>35.6079482423967</v>
      </c>
      <c r="CU24" s="11">
        <v>2.74138821301678</v>
      </c>
      <c r="CV24"/>
      <c r="CW24"/>
      <c r="CX24" s="11">
        <v>14.4947402255767</v>
      </c>
      <c r="CY24" s="11">
        <v>1.81288145542405</v>
      </c>
      <c r="CZ24" s="11">
        <v>0.643601026778134</v>
      </c>
      <c r="DA24" s="11">
        <v>3.8057662435968</v>
      </c>
      <c r="DB24"/>
      <c r="DC24"/>
      <c r="DD24"/>
      <c r="DE24"/>
      <c r="DF24"/>
      <c r="DG24" s="11">
        <v>5.89182124536766</v>
      </c>
      <c r="DH24" s="11">
        <v>3.58156304991117</v>
      </c>
      <c r="DI24"/>
      <c r="DJ24"/>
      <c r="DK24" s="11">
        <v>0.773730892480949</v>
      </c>
      <c r="DL24" s="11">
        <v>0.2286797330395</v>
      </c>
      <c r="DM24" s="11">
        <v>36.7350565206329</v>
      </c>
      <c r="DN24"/>
      <c r="DO24"/>
      <c r="DP24" s="11">
        <v>1.17465208723641</v>
      </c>
      <c r="DQ24"/>
      <c r="DR24"/>
      <c r="DS24" s="11">
        <v>1.38491724207391</v>
      </c>
      <c r="DT24" s="11">
        <v>128.32151716319</v>
      </c>
      <c r="DU24" s="11">
        <v>2.32045342760411</v>
      </c>
      <c r="DV24"/>
      <c r="DW24"/>
      <c r="DX24" s="11">
        <v>12.4479306031416</v>
      </c>
      <c r="DY24" s="11">
        <v>1.40632548650874</v>
      </c>
      <c r="DZ24"/>
      <c r="EA24" s="11">
        <v>0.522248266379441</v>
      </c>
      <c r="EB24"/>
      <c r="EC24" s="11">
        <v>1.17543539259251</v>
      </c>
      <c r="ED24" s="11">
        <v>52.0037555655536</v>
      </c>
      <c r="EE24"/>
      <c r="EF24" s="11">
        <v>10.6395217717154</v>
      </c>
      <c r="EG24" s="11">
        <v>1.41084571683107</v>
      </c>
      <c r="EH24"/>
      <c r="EI24" s="11">
        <v>23.2558427325674</v>
      </c>
      <c r="EJ24"/>
      <c r="EK24" s="11">
        <v>12.2704872573963</v>
      </c>
      <c r="EL24"/>
      <c r="EM24" s="11">
        <v>7.25420479362917</v>
      </c>
      <c r="EN24" s="11">
        <v>38.5933123960864</v>
      </c>
      <c r="EO24"/>
      <c r="EP24" s="11">
        <v>-0.0811645003058413</v>
      </c>
      <c r="EQ24"/>
      <c r="ER24" s="11">
        <v>1.61814291473148</v>
      </c>
      <c r="ES24" s="11">
        <v>8.45493984439756</v>
      </c>
      <c r="ET24" s="11">
        <v>25.7156409501452</v>
      </c>
      <c r="EU24" s="11">
        <v>2.70595323502706</v>
      </c>
      <c r="EV24" s="11">
        <v>79.3455073683228</v>
      </c>
      <c r="EW24" s="11">
        <v>30.23969805135</v>
      </c>
      <c r="EX24" s="11">
        <v>6.2768964096408</v>
      </c>
      <c r="EY24" s="11">
        <v>1.68282803868138</v>
      </c>
      <c r="EZ24" s="11">
        <v>150.868522473638</v>
      </c>
      <c r="FA24"/>
      <c r="FB24"/>
      <c r="FC24"/>
      <c r="FD24" s="11">
        <v>26.9447278260575</v>
      </c>
      <c r="FE24" s="11">
        <v>323.423474125113</v>
      </c>
      <c r="FF24" s="11">
        <v>0.150851175335114</v>
      </c>
      <c r="FG24"/>
      <c r="FH24"/>
      <c r="FI24"/>
      <c r="FJ24"/>
      <c r="FK24"/>
      <c r="FL24" s="11">
        <v>95.9577774849294</v>
      </c>
      <c r="FM24" s="11">
        <v>1.69958195662657</v>
      </c>
      <c r="FN24"/>
      <c r="FO24"/>
      <c r="FP24"/>
      <c r="FQ24" s="11">
        <v>32.8480127633527</v>
      </c>
      <c r="FR24" s="11">
        <v>12.5785960134301</v>
      </c>
      <c r="FS24" s="11">
        <v>5.22859308195805</v>
      </c>
      <c r="FT24"/>
      <c r="FU24"/>
      <c r="FV24" s="11">
        <v>88.0987807962889</v>
      </c>
      <c r="FW24" s="11">
        <v>105.234934087724</v>
      </c>
      <c r="FX24" s="11">
        <v>5.46412061627346</v>
      </c>
      <c r="FY24"/>
      <c r="FZ24"/>
      <c r="GA24"/>
      <c r="GB24"/>
      <c r="GC24"/>
      <c r="GD24" s="11">
        <v>23.8567898784689</v>
      </c>
      <c r="GE24" s="11">
        <v>27.089759062068</v>
      </c>
      <c r="GF24"/>
      <c r="GG24" s="11">
        <v>83.7763200768526</v>
      </c>
      <c r="GH24" s="11">
        <v>1.48196655432688</v>
      </c>
      <c r="GI24" s="11">
        <v>53.7066420542007</v>
      </c>
      <c r="GJ24"/>
      <c r="GK24" s="11">
        <v>0.311487520236714</v>
      </c>
      <c r="GL24"/>
      <c r="GM24" s="11">
        <v>4.47807791554394</v>
      </c>
      <c r="GN24" s="11">
        <v>4.2688300697681</v>
      </c>
      <c r="GO24" s="11">
        <v>76.3163489990366</v>
      </c>
      <c r="GP24"/>
      <c r="GQ24"/>
      <c r="GR24"/>
      <c r="GS24" s="11">
        <v>0.810276511350168</v>
      </c>
      <c r="GT24" s="11">
        <v>61.7840471350976</v>
      </c>
      <c r="GU24" s="11">
        <v>36.1549808848939</v>
      </c>
      <c r="GV24" s="11">
        <v>207.417225329256</v>
      </c>
      <c r="GW24" s="11">
        <v>1.86347475677679</v>
      </c>
      <c r="GX24" s="11">
        <v>1806.12243927541</v>
      </c>
      <c r="GY24" s="11">
        <v>2.04234212989889</v>
      </c>
      <c r="GZ24"/>
      <c r="HA24"/>
      <c r="HB24" s="11">
        <v>26.2303178059387</v>
      </c>
      <c r="HC24" s="11">
        <v>18.7438898047065</v>
      </c>
      <c r="HD24"/>
      <c r="HE24"/>
      <c r="HF24" s="11">
        <v>1.1324119725808</v>
      </c>
      <c r="HG24" s="11">
        <v>2.65839234352328</v>
      </c>
      <c r="HH24" s="11">
        <v>4324.84319723751</v>
      </c>
      <c r="HI24" s="11">
        <v>3239.78770820218</v>
      </c>
      <c r="HJ24" s="11">
        <v>4275.28610425859</v>
      </c>
      <c r="HK24" s="11">
        <v>3289.3448011811</v>
      </c>
      <c r="HL24" s="11">
        <v>1206.45679847465</v>
      </c>
      <c r="HM24" s="11">
        <v>235.603972630071</v>
      </c>
      <c r="HN24" s="11">
        <v>2575.95952782721</v>
      </c>
      <c r="HO24" s="11">
        <v>46.248352546217</v>
      </c>
      <c r="HP24" s="11">
        <v>1878.00991131809</v>
      </c>
      <c r="HQ24" s="11">
        <v>416.533653668172</v>
      </c>
      <c r="HR24" s="11">
        <v>2095.64153303213</v>
      </c>
      <c r="HS24" s="11">
        <v>106.860312894904</v>
      </c>
      <c r="HT24" s="11">
        <v>209.739099573097</v>
      </c>
      <c r="HU24" s="11">
        <v>247.010659333916</v>
      </c>
      <c r="HV24" s="11">
        <v>8.81072992342524e-13</v>
      </c>
      <c r="HW24" s="11">
        <v>7810.36658289604</v>
      </c>
    </row>
    <row r="25" ht="15.75" customHeight="1" spans="1:231">
      <c r="A25" s="11">
        <v>2005</v>
      </c>
      <c r="B25"/>
      <c r="C25" s="11">
        <v>1.57456638650774</v>
      </c>
      <c r="D25"/>
      <c r="E25"/>
      <c r="F25"/>
      <c r="G25"/>
      <c r="H25"/>
      <c r="I25" s="11">
        <v>38.3238333164919</v>
      </c>
      <c r="J25" s="11">
        <v>1.5754828728226</v>
      </c>
      <c r="K25"/>
      <c r="L25" s="11">
        <v>93.8847485226515</v>
      </c>
      <c r="M25" s="11">
        <v>29.1409110545902</v>
      </c>
      <c r="N25" s="11">
        <v>9.59834928129603</v>
      </c>
      <c r="O25"/>
      <c r="P25" s="11">
        <v>2.17757627974297</v>
      </c>
      <c r="Q25" s="11">
        <v>10.6063738476671</v>
      </c>
      <c r="R25"/>
      <c r="S25" s="11">
        <v>11.7385926199188</v>
      </c>
      <c r="T25" s="11">
        <v>61.7453332246648</v>
      </c>
      <c r="U25"/>
      <c r="V25" s="11">
        <v>1.024748072999</v>
      </c>
      <c r="W25"/>
      <c r="X25"/>
      <c r="Y25"/>
      <c r="Z25"/>
      <c r="AA25" s="11">
        <v>0.722913916325197</v>
      </c>
      <c r="AB25" s="11">
        <v>95.5269024274859</v>
      </c>
      <c r="AC25"/>
      <c r="AD25" s="11">
        <v>1.38877667010647</v>
      </c>
      <c r="AE25" s="11">
        <v>13.2425634442288</v>
      </c>
      <c r="AF25" s="11">
        <v>0.460881857811343</v>
      </c>
      <c r="AG25"/>
      <c r="AH25" s="11">
        <v>2.63544772708909</v>
      </c>
      <c r="AI25" s="11">
        <v>166.197286009267</v>
      </c>
      <c r="AJ25"/>
      <c r="AK25"/>
      <c r="AL25"/>
      <c r="AM25" s="11">
        <v>16.5962015587404</v>
      </c>
      <c r="AN25" s="11">
        <v>1287.60467799465</v>
      </c>
      <c r="AO25" s="11">
        <v>17.3475383291222</v>
      </c>
      <c r="AP25"/>
      <c r="AQ25"/>
      <c r="AR25"/>
      <c r="AS25" s="11">
        <v>2.5983307807066</v>
      </c>
      <c r="AT25" s="11">
        <v>2.08475496952657</v>
      </c>
      <c r="AU25" s="11">
        <v>7.06609002174438</v>
      </c>
      <c r="AV25"/>
      <c r="AW25"/>
      <c r="AX25" s="11">
        <v>2.63741788215106</v>
      </c>
      <c r="AY25" s="11">
        <v>30.1123636959154</v>
      </c>
      <c r="AZ25"/>
      <c r="BA25"/>
      <c r="BB25" s="11">
        <v>18.2430560238311</v>
      </c>
      <c r="BC25"/>
      <c r="BD25"/>
      <c r="BE25" s="11">
        <v>8.86868314146383</v>
      </c>
      <c r="BF25" s="11">
        <v>8.9996223075798</v>
      </c>
      <c r="BG25" s="11">
        <v>40.8014982539455</v>
      </c>
      <c r="BH25" s="11">
        <v>2.25287992880868</v>
      </c>
      <c r="BI25"/>
      <c r="BJ25"/>
      <c r="BK25" s="11">
        <v>5.28173727170759</v>
      </c>
      <c r="BL25" s="11">
        <v>1.11122982362308</v>
      </c>
      <c r="BM25"/>
      <c r="BN25"/>
      <c r="BO25"/>
      <c r="BP25" s="11">
        <v>22.0410000823625</v>
      </c>
      <c r="BQ25" s="11">
        <v>150.561270803893</v>
      </c>
      <c r="BR25"/>
      <c r="BS25"/>
      <c r="BT25"/>
      <c r="BU25" s="11">
        <v>2.39562456367584</v>
      </c>
      <c r="BV25" s="11">
        <v>286.357796355522</v>
      </c>
      <c r="BW25" s="11">
        <v>2.8010709437952</v>
      </c>
      <c r="BX25" s="11">
        <v>25.5506223177807</v>
      </c>
      <c r="BY25"/>
      <c r="BZ25"/>
      <c r="CA25" s="11">
        <v>2.77436772762639</v>
      </c>
      <c r="CB25" s="11">
        <v>0.476929624690769</v>
      </c>
      <c r="CC25"/>
      <c r="CD25"/>
      <c r="CE25"/>
      <c r="CF25" s="11">
        <v>1.46188998307679</v>
      </c>
      <c r="CG25" s="11">
        <v>24.0471350817158</v>
      </c>
      <c r="CH25" s="11">
        <v>21.376934046836</v>
      </c>
      <c r="CI25"/>
      <c r="CJ25" s="11">
        <v>299.231889147436</v>
      </c>
      <c r="CK25" s="11">
        <v>89.5731237523687</v>
      </c>
      <c r="CL25"/>
      <c r="CM25" s="11">
        <v>19.8179185284634</v>
      </c>
      <c r="CN25" s="11">
        <v>108.596152047954</v>
      </c>
      <c r="CO25" s="11">
        <v>20.0966896073149</v>
      </c>
      <c r="CP25" s="11">
        <v>168.848821434635</v>
      </c>
      <c r="CQ25" s="11">
        <v>1.90266292899887</v>
      </c>
      <c r="CR25" s="11">
        <v>421.174730498496</v>
      </c>
      <c r="CS25" s="11">
        <v>6.68112157768145</v>
      </c>
      <c r="CT25" s="11">
        <v>38.793226948224</v>
      </c>
      <c r="CU25" s="11">
        <v>3.17285623814911</v>
      </c>
      <c r="CV25"/>
      <c r="CW25"/>
      <c r="CX25" s="11">
        <v>17.9231297530394</v>
      </c>
      <c r="CY25" s="11">
        <v>2.01761627545706</v>
      </c>
      <c r="CZ25" s="11">
        <v>0.630488393706669</v>
      </c>
      <c r="DA25" s="11">
        <v>3.66137953584044</v>
      </c>
      <c r="DB25"/>
      <c r="DC25"/>
      <c r="DD25"/>
      <c r="DE25"/>
      <c r="DF25"/>
      <c r="DG25" s="11">
        <v>5.85536174183797</v>
      </c>
      <c r="DH25" s="11">
        <v>3.93496606130336</v>
      </c>
      <c r="DI25"/>
      <c r="DJ25"/>
      <c r="DK25" s="11">
        <v>0.797524349804053</v>
      </c>
      <c r="DL25" s="11">
        <v>0.214588617305032</v>
      </c>
      <c r="DM25" s="11">
        <v>37.4864967073441</v>
      </c>
      <c r="DN25"/>
      <c r="DO25"/>
      <c r="DP25" s="11">
        <v>0.899688398733135</v>
      </c>
      <c r="DQ25"/>
      <c r="DR25"/>
      <c r="DS25" s="11">
        <v>1.21594455615557</v>
      </c>
      <c r="DT25" s="11">
        <v>133.82438244284</v>
      </c>
      <c r="DU25" s="11">
        <v>2.38130309118433</v>
      </c>
      <c r="DV25"/>
      <c r="DW25"/>
      <c r="DX25" s="11">
        <v>12.8793769578111</v>
      </c>
      <c r="DY25" s="11">
        <v>1.51861993892512</v>
      </c>
      <c r="DZ25"/>
      <c r="EA25" s="11">
        <v>0.609670960460113</v>
      </c>
      <c r="EB25"/>
      <c r="EC25" s="11">
        <v>1.25733458049278</v>
      </c>
      <c r="ED25" s="11">
        <v>59.0162584329846</v>
      </c>
      <c r="EE25"/>
      <c r="EF25" s="11">
        <v>11.3921486902025</v>
      </c>
      <c r="EG25" s="11">
        <v>1.40633951638908</v>
      </c>
      <c r="EH25"/>
      <c r="EI25" s="11">
        <v>25.704885620692</v>
      </c>
      <c r="EJ25"/>
      <c r="EK25" s="11">
        <v>12.0460767819089</v>
      </c>
      <c r="EL25"/>
      <c r="EM25" s="11">
        <v>7.22691550738898</v>
      </c>
      <c r="EN25" s="11">
        <v>40.0920188744339</v>
      </c>
      <c r="EO25"/>
      <c r="EP25" s="11">
        <v>-0.478581016468745</v>
      </c>
      <c r="EQ25"/>
      <c r="ER25" s="11">
        <v>1.57704253408662</v>
      </c>
      <c r="ES25" s="11">
        <v>8.99087571145984</v>
      </c>
      <c r="ET25" s="11">
        <v>25.7204619602865</v>
      </c>
      <c r="EU25" s="11">
        <v>2.91198445101777</v>
      </c>
      <c r="EV25" s="11">
        <v>78.996323268365</v>
      </c>
      <c r="EW25" s="11">
        <v>35.1077628493532</v>
      </c>
      <c r="EX25" s="11">
        <v>7.27621192677346</v>
      </c>
      <c r="EY25" s="11">
        <v>1.71064945952316</v>
      </c>
      <c r="EZ25" s="11">
        <v>158.661312000313</v>
      </c>
      <c r="FA25"/>
      <c r="FB25"/>
      <c r="FC25"/>
      <c r="FD25" s="11">
        <v>27.4977373869331</v>
      </c>
      <c r="FE25" s="11">
        <v>327.118017556708</v>
      </c>
      <c r="FF25" s="11">
        <v>0.136841980755715</v>
      </c>
      <c r="FG25"/>
      <c r="FH25"/>
      <c r="FI25"/>
      <c r="FJ25"/>
      <c r="FK25"/>
      <c r="FL25" s="11">
        <v>95.2923658606499</v>
      </c>
      <c r="FM25" s="11">
        <v>1.8478033634716</v>
      </c>
      <c r="FN25"/>
      <c r="FO25"/>
      <c r="FP25"/>
      <c r="FQ25" s="11">
        <v>35.3311154144615</v>
      </c>
      <c r="FR25" s="11">
        <v>11.6861568786945</v>
      </c>
      <c r="FS25" s="11">
        <v>5.1823731066249</v>
      </c>
      <c r="FT25"/>
      <c r="FU25"/>
      <c r="FV25" s="11">
        <v>81.6322371165969</v>
      </c>
      <c r="FW25" s="11">
        <v>112.236810093218</v>
      </c>
      <c r="FX25" s="11">
        <v>5.54232732277315</v>
      </c>
      <c r="FY25"/>
      <c r="FZ25"/>
      <c r="GA25"/>
      <c r="GB25"/>
      <c r="GC25"/>
      <c r="GD25" s="11">
        <v>24.9215598268484</v>
      </c>
      <c r="GE25" s="11">
        <v>29.6045273932539</v>
      </c>
      <c r="GF25"/>
      <c r="GG25" s="11">
        <v>82.463045866339</v>
      </c>
      <c r="GH25" s="11">
        <v>1.75209832227351</v>
      </c>
      <c r="GI25" s="11">
        <v>57.2331596334757</v>
      </c>
      <c r="GJ25"/>
      <c r="GK25" s="11">
        <v>0.33558485521576</v>
      </c>
      <c r="GL25"/>
      <c r="GM25" s="11">
        <v>4.11711876554935</v>
      </c>
      <c r="GN25" s="11">
        <v>4.25722563358078</v>
      </c>
      <c r="GO25" s="11">
        <v>83.3350593596725</v>
      </c>
      <c r="GP25"/>
      <c r="GQ25"/>
      <c r="GR25"/>
      <c r="GS25" s="11">
        <v>0.969842305942492</v>
      </c>
      <c r="GT25" s="11">
        <v>68.5108779279711</v>
      </c>
      <c r="GU25" s="11">
        <v>39.4427275830137</v>
      </c>
      <c r="GV25" s="11">
        <v>204.731019508545</v>
      </c>
      <c r="GW25" s="11">
        <v>2.37920113339662</v>
      </c>
      <c r="GX25" s="11">
        <v>1835.17030053696</v>
      </c>
      <c r="GY25" s="11">
        <v>2.06650961369111</v>
      </c>
      <c r="GZ25"/>
      <c r="HA25"/>
      <c r="HB25" s="11">
        <v>26.2698869088879</v>
      </c>
      <c r="HC25" s="11">
        <v>20.0233536585821</v>
      </c>
      <c r="HD25"/>
      <c r="HE25"/>
      <c r="HF25" s="11">
        <v>1.10352091842089</v>
      </c>
      <c r="HG25" s="11">
        <v>2.98313031653946</v>
      </c>
      <c r="HH25" s="11">
        <v>4398.41198375427</v>
      </c>
      <c r="HI25" s="11">
        <v>3421.61929382545</v>
      </c>
      <c r="HJ25" s="11">
        <v>4357.97360110789</v>
      </c>
      <c r="HK25" s="11">
        <v>3462.05767647184</v>
      </c>
      <c r="HL25" s="11">
        <v>1231.02021376906</v>
      </c>
      <c r="HM25" s="11">
        <v>240.661037489442</v>
      </c>
      <c r="HN25" s="11">
        <v>2727.46524168833</v>
      </c>
      <c r="HO25" s="11">
        <v>41.9995382549371</v>
      </c>
      <c r="HP25" s="11">
        <v>1911.26968134824</v>
      </c>
      <c r="HQ25" s="11">
        <v>434.958596077913</v>
      </c>
      <c r="HR25" s="11">
        <v>2135.81041919861</v>
      </c>
      <c r="HS25" s="11">
        <v>108.017356801343</v>
      </c>
      <c r="HT25" s="11">
        <v>219.535865004046</v>
      </c>
      <c r="HU25" s="11">
        <v>256.541644365254</v>
      </c>
      <c r="HV25" s="11">
        <v>-2.8421709430404e-13</v>
      </c>
      <c r="HW25" s="11">
        <v>8077.58351943385</v>
      </c>
    </row>
    <row r="26" ht="15.75" customHeight="1" spans="1:231">
      <c r="A26" s="11">
        <v>2006</v>
      </c>
      <c r="B26"/>
      <c r="C26" s="11">
        <v>1.5510641452505</v>
      </c>
      <c r="D26"/>
      <c r="E26"/>
      <c r="F26"/>
      <c r="G26"/>
      <c r="H26"/>
      <c r="I26" s="11">
        <v>41.179573854181</v>
      </c>
      <c r="J26" s="11">
        <v>1.39931944672493</v>
      </c>
      <c r="K26"/>
      <c r="L26" s="11">
        <v>97.1741774652363</v>
      </c>
      <c r="M26" s="11">
        <v>30.0399732983545</v>
      </c>
      <c r="N26" s="11">
        <v>10.0739687440842</v>
      </c>
      <c r="O26"/>
      <c r="P26" s="11">
        <v>2.17422293623122</v>
      </c>
      <c r="Q26" s="11">
        <v>11.3456814730359</v>
      </c>
      <c r="R26"/>
      <c r="S26" s="11">
        <v>12.8009543192782</v>
      </c>
      <c r="T26" s="11">
        <v>61.6567725761439</v>
      </c>
      <c r="U26"/>
      <c r="V26" s="11">
        <v>1.56206212065613</v>
      </c>
      <c r="W26"/>
      <c r="X26"/>
      <c r="Y26"/>
      <c r="Z26"/>
      <c r="AA26" s="11">
        <v>0.633461741514839</v>
      </c>
      <c r="AB26" s="11">
        <v>98.0441006614671</v>
      </c>
      <c r="AC26"/>
      <c r="AD26" s="11">
        <v>1.66532419500122</v>
      </c>
      <c r="AE26" s="11">
        <v>13.892415302171</v>
      </c>
      <c r="AF26" s="11">
        <v>0.541867956666691</v>
      </c>
      <c r="AG26"/>
      <c r="AH26" s="11">
        <v>2.90379659437116</v>
      </c>
      <c r="AI26" s="11">
        <v>157.228707935248</v>
      </c>
      <c r="AJ26"/>
      <c r="AK26"/>
      <c r="AL26"/>
      <c r="AM26" s="11">
        <v>17.4868611271689</v>
      </c>
      <c r="AN26" s="11">
        <v>1401.59738574565</v>
      </c>
      <c r="AO26" s="11">
        <v>18.7270126814276</v>
      </c>
      <c r="AP26"/>
      <c r="AQ26"/>
      <c r="AR26"/>
      <c r="AS26" s="11">
        <v>2.89044644509576</v>
      </c>
      <c r="AT26" s="11">
        <v>2.18989828501724</v>
      </c>
      <c r="AU26" s="11">
        <v>7.7293192699188</v>
      </c>
      <c r="AV26"/>
      <c r="AW26"/>
      <c r="AX26" s="11">
        <v>2.70211947059659</v>
      </c>
      <c r="AY26" s="11">
        <v>31.4831370092848</v>
      </c>
      <c r="AZ26"/>
      <c r="BA26"/>
      <c r="BB26" s="11">
        <v>19.8109949336204</v>
      </c>
      <c r="BC26"/>
      <c r="BD26"/>
      <c r="BE26" s="11">
        <v>9.10278238646545</v>
      </c>
      <c r="BF26" s="11">
        <v>9.2905176403524</v>
      </c>
      <c r="BG26" s="11">
        <v>43.2741148166705</v>
      </c>
      <c r="BH26" s="11">
        <v>2.49787968452497</v>
      </c>
      <c r="BI26"/>
      <c r="BJ26"/>
      <c r="BK26" s="11">
        <v>5.78542117940809</v>
      </c>
      <c r="BL26" s="11">
        <v>1.23052957894035</v>
      </c>
      <c r="BM26"/>
      <c r="BN26"/>
      <c r="BO26"/>
      <c r="BP26" s="11">
        <v>24.4826853376274</v>
      </c>
      <c r="BQ26" s="11">
        <v>150.226570680382</v>
      </c>
      <c r="BR26"/>
      <c r="BS26"/>
      <c r="BT26"/>
      <c r="BU26" s="11">
        <v>2.44711796958061</v>
      </c>
      <c r="BV26" s="11">
        <v>284.588354609604</v>
      </c>
      <c r="BW26" s="11">
        <v>3.4971895083604</v>
      </c>
      <c r="BX26" s="11">
        <v>26.204037734099</v>
      </c>
      <c r="BY26"/>
      <c r="BZ26"/>
      <c r="CA26" s="11">
        <v>3.05615750132851</v>
      </c>
      <c r="CB26" s="11">
        <v>0.486012589507773</v>
      </c>
      <c r="CC26"/>
      <c r="CD26"/>
      <c r="CE26"/>
      <c r="CF26" s="11">
        <v>1.74338858909569</v>
      </c>
      <c r="CG26" s="11">
        <v>23.8468890826323</v>
      </c>
      <c r="CH26" s="11">
        <v>21.5183339548364</v>
      </c>
      <c r="CI26"/>
      <c r="CJ26" s="11">
        <v>321.747697161415</v>
      </c>
      <c r="CK26" s="11">
        <v>89.9634232859475</v>
      </c>
      <c r="CL26"/>
      <c r="CM26" s="11">
        <v>19.677433598061</v>
      </c>
      <c r="CN26" s="11">
        <v>118.101298262934</v>
      </c>
      <c r="CO26" s="11">
        <v>22.0259231722877</v>
      </c>
      <c r="CP26" s="11">
        <v>174.795702624152</v>
      </c>
      <c r="CQ26" s="11">
        <v>2.06497645397852</v>
      </c>
      <c r="CR26" s="11">
        <v>413.825745589335</v>
      </c>
      <c r="CS26" s="11">
        <v>6.65792277371452</v>
      </c>
      <c r="CT26" s="11">
        <v>44.2908775099859</v>
      </c>
      <c r="CU26" s="11">
        <v>3.61412715322109</v>
      </c>
      <c r="CV26"/>
      <c r="CW26"/>
      <c r="CX26" s="11">
        <v>17.4406319219419</v>
      </c>
      <c r="CY26" s="11">
        <v>2.36492813844746</v>
      </c>
      <c r="CZ26" s="11">
        <v>0.825782058027417</v>
      </c>
      <c r="DA26" s="11">
        <v>4.15219937654882</v>
      </c>
      <c r="DB26"/>
      <c r="DC26"/>
      <c r="DD26"/>
      <c r="DE26"/>
      <c r="DF26"/>
      <c r="DG26" s="11">
        <v>6.32521639141726</v>
      </c>
      <c r="DH26" s="11">
        <v>4.06332940889081</v>
      </c>
      <c r="DI26"/>
      <c r="DJ26"/>
      <c r="DK26" s="11">
        <v>0.747186643815131</v>
      </c>
      <c r="DL26" s="11">
        <v>0.238985027593376</v>
      </c>
      <c r="DM26" s="11">
        <v>37.8441021891877</v>
      </c>
      <c r="DN26"/>
      <c r="DO26"/>
      <c r="DP26" s="11">
        <v>1.05253809862605</v>
      </c>
      <c r="DQ26"/>
      <c r="DR26"/>
      <c r="DS26" s="11">
        <v>1.31847149769562</v>
      </c>
      <c r="DT26" s="11">
        <v>137.744558892101</v>
      </c>
      <c r="DU26" s="11">
        <v>2.61360757496462</v>
      </c>
      <c r="DV26"/>
      <c r="DW26"/>
      <c r="DX26" s="11">
        <v>13.5213604650603</v>
      </c>
      <c r="DY26" s="11">
        <v>1.64028713116325</v>
      </c>
      <c r="DZ26"/>
      <c r="EA26" s="11">
        <v>0.593751156389209</v>
      </c>
      <c r="EB26"/>
      <c r="EC26" s="11">
        <v>1.17812119268873</v>
      </c>
      <c r="ED26" s="11">
        <v>63.013715201365</v>
      </c>
      <c r="EE26"/>
      <c r="EF26" s="11">
        <v>10.8719056327436</v>
      </c>
      <c r="EG26" s="11">
        <v>1.54967216134324</v>
      </c>
      <c r="EH26"/>
      <c r="EI26" s="11">
        <v>20.2369215518272</v>
      </c>
      <c r="EJ26"/>
      <c r="EK26" s="11">
        <v>13.5795971021922</v>
      </c>
      <c r="EL26"/>
      <c r="EM26" s="11">
        <v>9.6606725532407</v>
      </c>
      <c r="EN26" s="11">
        <v>42.8255111378794</v>
      </c>
      <c r="EO26"/>
      <c r="EP26" s="11">
        <v>-0.0737957478004792</v>
      </c>
      <c r="EQ26"/>
      <c r="ER26" s="11">
        <v>1.62766957112305</v>
      </c>
      <c r="ES26" s="11">
        <v>8.82898024044067</v>
      </c>
      <c r="ET26" s="11">
        <v>22.8750215031869</v>
      </c>
      <c r="EU26" s="11">
        <v>2.99648358816247</v>
      </c>
      <c r="EV26" s="11">
        <v>86.5857522985367</v>
      </c>
      <c r="EW26" s="11">
        <v>31.3011589885937</v>
      </c>
      <c r="EX26" s="11">
        <v>8.61006583978567</v>
      </c>
      <c r="EY26" s="11">
        <v>1.70371836207493</v>
      </c>
      <c r="EZ26" s="11">
        <v>165.697518501738</v>
      </c>
      <c r="FA26"/>
      <c r="FB26"/>
      <c r="FC26"/>
      <c r="FD26" s="11">
        <v>28.8013535124575</v>
      </c>
      <c r="FE26" s="11">
        <v>338.971801657102</v>
      </c>
      <c r="FF26" s="11">
        <v>0.139610769939317</v>
      </c>
      <c r="FG26"/>
      <c r="FH26"/>
      <c r="FI26"/>
      <c r="FJ26"/>
      <c r="FK26"/>
      <c r="FL26" s="11">
        <v>107.554885035436</v>
      </c>
      <c r="FM26" s="11">
        <v>1.60667995611406</v>
      </c>
      <c r="FN26"/>
      <c r="FO26"/>
      <c r="FP26"/>
      <c r="FQ26" s="11">
        <v>38.5480916456385</v>
      </c>
      <c r="FR26" s="11">
        <v>12.3184187788379</v>
      </c>
      <c r="FS26" s="11">
        <v>5.71320203621795</v>
      </c>
      <c r="FT26"/>
      <c r="FU26"/>
      <c r="FV26" s="11">
        <v>90.9866759829604</v>
      </c>
      <c r="FW26" s="11">
        <v>113.620786111738</v>
      </c>
      <c r="FX26" s="11">
        <v>5.67638365521416</v>
      </c>
      <c r="FY26"/>
      <c r="FZ26"/>
      <c r="GA26"/>
      <c r="GB26"/>
      <c r="GC26"/>
      <c r="GD26" s="11">
        <v>25.2556418275882</v>
      </c>
      <c r="GE26" s="11">
        <v>32.0692269556091</v>
      </c>
      <c r="GF26"/>
      <c r="GG26" s="11">
        <v>83.7374156469247</v>
      </c>
      <c r="GH26" s="11">
        <v>1.98547825145422</v>
      </c>
      <c r="GI26" s="11">
        <v>56.6263453290396</v>
      </c>
      <c r="GJ26"/>
      <c r="GK26" s="11">
        <v>1.01469906554805</v>
      </c>
      <c r="GL26"/>
      <c r="GM26" s="11">
        <v>3.61848609424183</v>
      </c>
      <c r="GN26" s="11">
        <v>4.39310743905872</v>
      </c>
      <c r="GO26" s="11">
        <v>89.7645087044792</v>
      </c>
      <c r="GP26"/>
      <c r="GQ26"/>
      <c r="GR26"/>
      <c r="GS26" s="11">
        <v>1.10298065649613</v>
      </c>
      <c r="GT26" s="11">
        <v>72.659501815099</v>
      </c>
      <c r="GU26" s="11">
        <v>46.8237818029243</v>
      </c>
      <c r="GV26" s="11">
        <v>205.793136573644</v>
      </c>
      <c r="GW26" s="11">
        <v>2.36783459050241</v>
      </c>
      <c r="GX26" s="11">
        <v>1830.70949135652</v>
      </c>
      <c r="GY26" s="11">
        <v>2.26893952350993</v>
      </c>
      <c r="GZ26"/>
      <c r="HA26"/>
      <c r="HB26" s="11">
        <v>26.378770546771</v>
      </c>
      <c r="HC26" s="11">
        <v>20.573171202961</v>
      </c>
      <c r="HD26"/>
      <c r="HE26"/>
      <c r="HF26" s="11">
        <v>1.25528850713845</v>
      </c>
      <c r="HG26" s="11">
        <v>3.07280893137844</v>
      </c>
      <c r="HH26" s="11">
        <v>4427.06371729478</v>
      </c>
      <c r="HI26" s="11">
        <v>3655.34622284639</v>
      </c>
      <c r="HJ26" s="11">
        <v>4387.25128036784</v>
      </c>
      <c r="HK26" s="11">
        <v>3695.15865977333</v>
      </c>
      <c r="HL26" s="11">
        <v>1256.79658360908</v>
      </c>
      <c r="HM26" s="11">
        <v>255.604580388779</v>
      </c>
      <c r="HN26" s="11">
        <v>2878.14555077073</v>
      </c>
      <c r="HO26" s="11">
        <v>45.3421282632391</v>
      </c>
      <c r="HP26" s="11">
        <v>1962.9760148465</v>
      </c>
      <c r="HQ26" s="11">
        <v>474.909565185216</v>
      </c>
      <c r="HR26" s="11">
        <v>2126.53446625316</v>
      </c>
      <c r="HS26" s="11">
        <v>110.928727065824</v>
      </c>
      <c r="HT26" s="11">
        <v>227.706768884123</v>
      </c>
      <c r="HU26" s="11">
        <v>270.76814814739</v>
      </c>
      <c r="HV26" s="11">
        <v>2.04636307898909e-12</v>
      </c>
      <c r="HW26" s="11">
        <v>8356.60778008835</v>
      </c>
    </row>
    <row r="27" ht="15.75" customHeight="1" spans="1:231">
      <c r="A27" s="11">
        <v>2007</v>
      </c>
      <c r="B27"/>
      <c r="C27" s="11">
        <v>1.62554100931675</v>
      </c>
      <c r="D27"/>
      <c r="E27"/>
      <c r="F27"/>
      <c r="G27"/>
      <c r="H27"/>
      <c r="I27" s="11">
        <v>42.5898605941234</v>
      </c>
      <c r="J27" s="11">
        <v>2.75902519113356</v>
      </c>
      <c r="K27"/>
      <c r="L27" s="11">
        <v>100.252377149515</v>
      </c>
      <c r="M27" s="11">
        <v>28.8156948656266</v>
      </c>
      <c r="N27" s="11">
        <v>8.39413691714884</v>
      </c>
      <c r="O27"/>
      <c r="P27" s="11">
        <v>3.10808804546284</v>
      </c>
      <c r="Q27" s="11">
        <v>11.5368789914173</v>
      </c>
      <c r="R27"/>
      <c r="S27" s="11">
        <v>13.4704095716258</v>
      </c>
      <c r="T27" s="11">
        <v>64.0574730130561</v>
      </c>
      <c r="U27"/>
      <c r="V27" s="11">
        <v>1.7290142437853</v>
      </c>
      <c r="W27"/>
      <c r="X27"/>
      <c r="Y27"/>
      <c r="Z27"/>
      <c r="AA27" s="11">
        <v>0.743694645865255</v>
      </c>
      <c r="AB27" s="11">
        <v>107.250496780621</v>
      </c>
      <c r="AC27"/>
      <c r="AD27" s="11">
        <v>1.92334832308598</v>
      </c>
      <c r="AE27" s="11">
        <v>14.7454337573259</v>
      </c>
      <c r="AF27" s="11">
        <v>0.606928768531626</v>
      </c>
      <c r="AG27"/>
      <c r="AH27" s="11">
        <v>3.04795392434753</v>
      </c>
      <c r="AI27" s="11">
        <v>163.606619106205</v>
      </c>
      <c r="AJ27"/>
      <c r="AK27"/>
      <c r="AL27"/>
      <c r="AM27" s="11">
        <v>19.1204913191562</v>
      </c>
      <c r="AN27" s="11">
        <v>1513.48864034592</v>
      </c>
      <c r="AO27" s="11">
        <v>19.5575263402411</v>
      </c>
      <c r="AP27"/>
      <c r="AQ27"/>
      <c r="AR27"/>
      <c r="AS27" s="11">
        <v>3.27856378372543</v>
      </c>
      <c r="AT27" s="11">
        <v>2.24083071745176</v>
      </c>
      <c r="AU27" s="11">
        <v>8.10555986070654</v>
      </c>
      <c r="AV27"/>
      <c r="AW27"/>
      <c r="AX27" s="11">
        <v>2.93512676794288</v>
      </c>
      <c r="AY27" s="11">
        <v>33.2399286266745</v>
      </c>
      <c r="AZ27"/>
      <c r="BA27"/>
      <c r="BB27" s="11">
        <v>19.1419950547867</v>
      </c>
      <c r="BC27"/>
      <c r="BD27"/>
      <c r="BE27" s="11">
        <v>7.67956902498823</v>
      </c>
      <c r="BF27" s="11">
        <v>10.4659500861761</v>
      </c>
      <c r="BG27" s="11">
        <v>47.0726809420772</v>
      </c>
      <c r="BH27" s="11">
        <v>2.49134847445711</v>
      </c>
      <c r="BI27"/>
      <c r="BJ27"/>
      <c r="BK27" s="11">
        <v>5.79707008484542</v>
      </c>
      <c r="BL27" s="11">
        <v>1.31702946375564</v>
      </c>
      <c r="BM27"/>
      <c r="BN27"/>
      <c r="BO27"/>
      <c r="BP27" s="11">
        <v>24.2143441287401</v>
      </c>
      <c r="BQ27" s="11">
        <v>150.192722777925</v>
      </c>
      <c r="BR27"/>
      <c r="BS27"/>
      <c r="BT27"/>
      <c r="BU27" s="11">
        <v>2.76695446806666</v>
      </c>
      <c r="BV27" s="11">
        <v>283.942709730121</v>
      </c>
      <c r="BW27" s="11">
        <v>3.67670472722349</v>
      </c>
      <c r="BX27" s="11">
        <v>26.471864229266</v>
      </c>
      <c r="BY27"/>
      <c r="BZ27"/>
      <c r="CA27" s="11">
        <v>2.98192507535868</v>
      </c>
      <c r="CB27" s="11">
        <v>0.507408956403068</v>
      </c>
      <c r="CC27"/>
      <c r="CD27"/>
      <c r="CE27"/>
      <c r="CF27" s="11">
        <v>1.85205243116091</v>
      </c>
      <c r="CG27" s="11">
        <v>23.4456086804345</v>
      </c>
      <c r="CH27" s="11">
        <v>22.4439065169125</v>
      </c>
      <c r="CI27"/>
      <c r="CJ27" s="11">
        <v>353.809175415625</v>
      </c>
      <c r="CK27" s="11">
        <v>100.418420410291</v>
      </c>
      <c r="CL27"/>
      <c r="CM27" s="11">
        <v>19.8204403957412</v>
      </c>
      <c r="CN27" s="11">
        <v>133.006981622216</v>
      </c>
      <c r="CO27" s="11">
        <v>22.1533838837677</v>
      </c>
      <c r="CP27" s="11">
        <v>171.240472669948</v>
      </c>
      <c r="CQ27" s="11">
        <v>2.06312011252913</v>
      </c>
      <c r="CR27" s="11">
        <v>416.052018187791</v>
      </c>
      <c r="CS27" s="11">
        <v>7.04950071097241</v>
      </c>
      <c r="CT27" s="11">
        <v>47.5142155782563</v>
      </c>
      <c r="CU27" s="11">
        <v>3.88625601476182</v>
      </c>
      <c r="CV27"/>
      <c r="CW27"/>
      <c r="CX27" s="11">
        <v>18.4902862160843</v>
      </c>
      <c r="CY27" s="11">
        <v>2.62430381300051</v>
      </c>
      <c r="CZ27" s="11">
        <v>0.886373415897303</v>
      </c>
      <c r="DA27" s="11">
        <v>4.84131527025422</v>
      </c>
      <c r="DB27"/>
      <c r="DC27"/>
      <c r="DD27"/>
      <c r="DE27"/>
      <c r="DF27"/>
      <c r="DG27" s="11">
        <v>6.6571254441146</v>
      </c>
      <c r="DH27" s="11">
        <v>3.24327646067075</v>
      </c>
      <c r="DI27"/>
      <c r="DJ27"/>
      <c r="DK27" s="11">
        <v>0.792526292162088</v>
      </c>
      <c r="DL27" s="11">
        <v>0.23056765878753</v>
      </c>
      <c r="DM27" s="11">
        <v>40.4278166917977</v>
      </c>
      <c r="DN27"/>
      <c r="DO27"/>
      <c r="DP27" s="11">
        <v>1.2923985367959</v>
      </c>
      <c r="DQ27"/>
      <c r="DR27"/>
      <c r="DS27" s="11">
        <v>1.29714447902919</v>
      </c>
      <c r="DT27" s="11">
        <v>135.850937681078</v>
      </c>
      <c r="DU27" s="11">
        <v>3.34506730972267</v>
      </c>
      <c r="DV27"/>
      <c r="DW27"/>
      <c r="DX27" s="11">
        <v>14.8134438875675</v>
      </c>
      <c r="DY27" s="11">
        <v>1.94626416206971</v>
      </c>
      <c r="DZ27"/>
      <c r="EA27" s="11">
        <v>0.688243398774545</v>
      </c>
      <c r="EB27"/>
      <c r="EC27" s="11">
        <v>1.30683081879951</v>
      </c>
      <c r="ED27" s="11">
        <v>54.3977030541289</v>
      </c>
      <c r="EE27"/>
      <c r="EF27" s="11">
        <v>10.9441747785534</v>
      </c>
      <c r="EG27" s="11">
        <v>1.67602216387803</v>
      </c>
      <c r="EH27"/>
      <c r="EI27" s="11">
        <v>22.4514223282703</v>
      </c>
      <c r="EJ27"/>
      <c r="EK27" s="11">
        <v>14.9836408534612</v>
      </c>
      <c r="EL27"/>
      <c r="EM27" s="11">
        <v>11.1090554172709</v>
      </c>
      <c r="EN27" s="11">
        <v>45.8437006470232</v>
      </c>
      <c r="EO27"/>
      <c r="EP27" s="11">
        <v>0.154002048830351</v>
      </c>
      <c r="EQ27"/>
      <c r="ER27" s="11">
        <v>1.85472381282257</v>
      </c>
      <c r="ES27" s="11">
        <v>10.8046476199455</v>
      </c>
      <c r="ET27" s="11">
        <v>24.6894367110107</v>
      </c>
      <c r="EU27" s="11">
        <v>3.13110141783197</v>
      </c>
      <c r="EV27" s="11">
        <v>88.7325863903874</v>
      </c>
      <c r="EW27" s="11">
        <v>31.5253706338169</v>
      </c>
      <c r="EX27" s="11">
        <v>10.1220287889434</v>
      </c>
      <c r="EY27" s="11">
        <v>2.03387422883896</v>
      </c>
      <c r="EZ27" s="11">
        <v>172.673859890455</v>
      </c>
      <c r="FA27"/>
      <c r="FB27"/>
      <c r="FC27"/>
      <c r="FD27" s="11">
        <v>30.9113943709752</v>
      </c>
      <c r="FE27" s="11">
        <v>358.47132425388</v>
      </c>
      <c r="FF27" s="11">
        <v>0.151025940619735</v>
      </c>
      <c r="FG27"/>
      <c r="FH27"/>
      <c r="FI27"/>
      <c r="FJ27"/>
      <c r="FK27"/>
      <c r="FL27" s="11">
        <v>100.915823339204</v>
      </c>
      <c r="FM27" s="11">
        <v>1.82602600788733</v>
      </c>
      <c r="FN27"/>
      <c r="FO27"/>
      <c r="FP27"/>
      <c r="FQ27" s="11">
        <v>35.813468784154</v>
      </c>
      <c r="FR27" s="11">
        <v>13.2735758134994</v>
      </c>
      <c r="FS27" s="11">
        <v>6.23933635465327</v>
      </c>
      <c r="FT27"/>
      <c r="FU27"/>
      <c r="FV27" s="11">
        <v>92.8034177099431</v>
      </c>
      <c r="FW27" s="11">
        <v>116.93277629062</v>
      </c>
      <c r="FX27" s="11">
        <v>5.27017447816426</v>
      </c>
      <c r="FY27"/>
      <c r="FZ27"/>
      <c r="GA27"/>
      <c r="GB27"/>
      <c r="GC27"/>
      <c r="GD27" s="11">
        <v>25.0542443684307</v>
      </c>
      <c r="GE27" s="11">
        <v>29.3365476537542</v>
      </c>
      <c r="GF27"/>
      <c r="GG27" s="11">
        <v>79.1544709909267</v>
      </c>
      <c r="GH27" s="11">
        <v>1.44223945569991</v>
      </c>
      <c r="GI27" s="11">
        <v>57.8634798774456</v>
      </c>
      <c r="GJ27"/>
      <c r="GK27" s="11">
        <v>0.358334704031436</v>
      </c>
      <c r="GL27"/>
      <c r="GM27" s="11">
        <v>5.25725001418335</v>
      </c>
      <c r="GN27" s="11">
        <v>4.47906447997859</v>
      </c>
      <c r="GO27" s="11">
        <v>99.5425790390082</v>
      </c>
      <c r="GP27"/>
      <c r="GQ27"/>
      <c r="GR27"/>
      <c r="GS27" s="11">
        <v>1.23420883080486</v>
      </c>
      <c r="GT27" s="11">
        <v>79.9404462982273</v>
      </c>
      <c r="GU27" s="11">
        <v>51.670242183726</v>
      </c>
      <c r="GV27" s="11">
        <v>205.326931505008</v>
      </c>
      <c r="GW27" s="11">
        <v>2.50801968686987</v>
      </c>
      <c r="GX27" s="11">
        <v>1812.01346374239</v>
      </c>
      <c r="GY27" s="11">
        <v>2.39370532691009</v>
      </c>
      <c r="GZ27"/>
      <c r="HA27"/>
      <c r="HB27" s="11">
        <v>28.8271072543032</v>
      </c>
      <c r="HC27" s="11">
        <v>21.2967656602757</v>
      </c>
      <c r="HD27"/>
      <c r="HE27"/>
      <c r="HF27" s="11">
        <v>1.55213455294553</v>
      </c>
      <c r="HG27" s="11">
        <v>3.01094566556729</v>
      </c>
      <c r="HH27" s="11">
        <v>4446.17411339806</v>
      </c>
      <c r="HI27" s="11">
        <v>3864.60714046432</v>
      </c>
      <c r="HJ27" s="11">
        <v>4391.84276595604</v>
      </c>
      <c r="HK27" s="11">
        <v>3918.93848790634</v>
      </c>
      <c r="HL27" s="11">
        <v>1258.26584546797</v>
      </c>
      <c r="HM27" s="11">
        <v>265.462726147598</v>
      </c>
      <c r="HN27" s="11">
        <v>3041.16646783692</v>
      </c>
      <c r="HO27" s="11">
        <v>45.1377070174789</v>
      </c>
      <c r="HP27" s="11">
        <v>1990.96728293129</v>
      </c>
      <c r="HQ27" s="11">
        <v>494.362930600349</v>
      </c>
      <c r="HR27" s="11">
        <v>2112.23232904252</v>
      </c>
      <c r="HS27" s="11">
        <v>114.398771846507</v>
      </c>
      <c r="HT27" s="11">
        <v>246.939658601821</v>
      </c>
      <c r="HU27" s="11">
        <v>286.481888029199</v>
      </c>
      <c r="HV27" s="11">
        <v>-1.13686837721616e-13</v>
      </c>
      <c r="HW27" s="11">
        <v>8596.56821088555</v>
      </c>
    </row>
    <row r="28" ht="15.75" customHeight="1" spans="1:231">
      <c r="A28" s="11">
        <v>2008</v>
      </c>
      <c r="B28"/>
      <c r="C28" s="11">
        <v>1.78558849209018</v>
      </c>
      <c r="D28"/>
      <c r="E28"/>
      <c r="F28"/>
      <c r="G28"/>
      <c r="H28"/>
      <c r="I28" s="11">
        <v>47.1412877564775</v>
      </c>
      <c r="J28" s="11">
        <v>1.78174121616026</v>
      </c>
      <c r="K28"/>
      <c r="L28" s="11">
        <v>99.015006489213</v>
      </c>
      <c r="M28" s="11">
        <v>28.3046116162922</v>
      </c>
      <c r="N28" s="11">
        <v>9.21704470719968</v>
      </c>
      <c r="O28"/>
      <c r="P28" s="11">
        <v>3.67153652701012</v>
      </c>
      <c r="Q28" s="11">
        <v>12.1960098668588</v>
      </c>
      <c r="R28"/>
      <c r="S28" s="11">
        <v>14.2196452366196</v>
      </c>
      <c r="T28" s="11">
        <v>63.9409487227867</v>
      </c>
      <c r="U28"/>
      <c r="V28" s="11">
        <v>2.05511806712963</v>
      </c>
      <c r="W28"/>
      <c r="X28"/>
      <c r="Y28"/>
      <c r="Z28"/>
      <c r="AA28" s="11">
        <v>0.910243747636396</v>
      </c>
      <c r="AB28" s="11">
        <v>120.961450836852</v>
      </c>
      <c r="AC28"/>
      <c r="AD28" s="11">
        <v>2.10254880649821</v>
      </c>
      <c r="AE28" s="11">
        <v>15.0110422170497</v>
      </c>
      <c r="AF28" s="11">
        <v>0.61321460406846</v>
      </c>
      <c r="AG28"/>
      <c r="AH28" s="11">
        <v>3.60968607652938</v>
      </c>
      <c r="AI28" s="11">
        <v>159.302864560105</v>
      </c>
      <c r="AJ28"/>
      <c r="AK28"/>
      <c r="AL28"/>
      <c r="AM28" s="11">
        <v>21.8221458501925</v>
      </c>
      <c r="AN28" s="11">
        <v>1629.1095711129</v>
      </c>
      <c r="AO28" s="11">
        <v>20.9668976140547</v>
      </c>
      <c r="AP28"/>
      <c r="AQ28"/>
      <c r="AR28"/>
      <c r="AS28" s="11">
        <v>3.45008796020877</v>
      </c>
      <c r="AT28" s="11">
        <v>2.23945509836942</v>
      </c>
      <c r="AU28" s="11">
        <v>9.2028170541352</v>
      </c>
      <c r="AV28"/>
      <c r="AW28"/>
      <c r="AX28" s="11">
        <v>3.22897599334077</v>
      </c>
      <c r="AY28" s="11">
        <v>33.8929411691937</v>
      </c>
      <c r="AZ28"/>
      <c r="BA28"/>
      <c r="BB28" s="11">
        <v>18.6582765086947</v>
      </c>
      <c r="BC28"/>
      <c r="BD28"/>
      <c r="BE28" s="11">
        <v>7.42346359944177</v>
      </c>
      <c r="BF28" s="11">
        <v>9.73386736132207</v>
      </c>
      <c r="BG28" s="11">
        <v>49.8831247872016</v>
      </c>
      <c r="BH28" s="11">
        <v>2.42317969467171</v>
      </c>
      <c r="BI28"/>
      <c r="BJ28"/>
      <c r="BK28" s="11">
        <v>4.77639030130337</v>
      </c>
      <c r="BL28" s="11">
        <v>1.45686819191067</v>
      </c>
      <c r="BM28"/>
      <c r="BN28"/>
      <c r="BO28"/>
      <c r="BP28" s="11">
        <v>22.5639642344067</v>
      </c>
      <c r="BQ28" s="11">
        <v>148.408258589798</v>
      </c>
      <c r="BR28"/>
      <c r="BS28"/>
      <c r="BT28"/>
      <c r="BU28" s="11">
        <v>2.52580079826718</v>
      </c>
      <c r="BV28" s="11">
        <v>283.41478943127</v>
      </c>
      <c r="BW28" s="11">
        <v>3.78126117276941</v>
      </c>
      <c r="BX28" s="11">
        <v>26.527209519178</v>
      </c>
      <c r="BY28"/>
      <c r="BZ28"/>
      <c r="CA28" s="11">
        <v>2.74288884538</v>
      </c>
      <c r="CB28" s="11">
        <v>0.532093979988728</v>
      </c>
      <c r="CC28"/>
      <c r="CD28"/>
      <c r="CE28"/>
      <c r="CF28" s="11">
        <v>3.80679585219944</v>
      </c>
      <c r="CG28" s="11">
        <v>23.2911621589501</v>
      </c>
      <c r="CH28" s="11">
        <v>22.78736574163</v>
      </c>
      <c r="CI28"/>
      <c r="CJ28" s="11">
        <v>376.901070341849</v>
      </c>
      <c r="CK28" s="11">
        <v>100.433864775854</v>
      </c>
      <c r="CL28"/>
      <c r="CM28" s="11">
        <v>17.8068281023167</v>
      </c>
      <c r="CN28" s="11">
        <v>139.320229466219</v>
      </c>
      <c r="CO28" s="11">
        <v>24.7664573667655</v>
      </c>
      <c r="CP28" s="11">
        <v>167.972720597883</v>
      </c>
      <c r="CQ28" s="11">
        <v>1.91670567733857</v>
      </c>
      <c r="CR28" s="11">
        <v>410.127914250805</v>
      </c>
      <c r="CS28" s="11">
        <v>7.80571239929485</v>
      </c>
      <c r="CT28" s="11">
        <v>43.3681325299155</v>
      </c>
      <c r="CU28" s="11">
        <v>4.12692124783304</v>
      </c>
      <c r="CV28"/>
      <c r="CW28"/>
      <c r="CX28" s="11">
        <v>19.5101836998337</v>
      </c>
      <c r="CY28" s="11">
        <v>4.44006636942587</v>
      </c>
      <c r="CZ28" s="11">
        <v>1.05599389108759</v>
      </c>
      <c r="DA28" s="11">
        <v>4.43047068066825</v>
      </c>
      <c r="DB28"/>
      <c r="DC28"/>
      <c r="DD28"/>
      <c r="DE28"/>
      <c r="DF28"/>
      <c r="DG28" s="11">
        <v>6.15859309362407</v>
      </c>
      <c r="DH28" s="11">
        <v>4.32823205652314</v>
      </c>
      <c r="DI28"/>
      <c r="DJ28"/>
      <c r="DK28" s="11">
        <v>1.1465695875652</v>
      </c>
      <c r="DL28" s="11">
        <v>0.254119435272628</v>
      </c>
      <c r="DM28" s="11">
        <v>44.8180816763946</v>
      </c>
      <c r="DN28"/>
      <c r="DO28"/>
      <c r="DP28" s="11">
        <v>1.61466979523914</v>
      </c>
      <c r="DQ28"/>
      <c r="DR28"/>
      <c r="DS28" s="11">
        <v>1.45380378470565</v>
      </c>
      <c r="DT28" s="11">
        <v>137.873069093368</v>
      </c>
      <c r="DU28" s="11">
        <v>3.57127387996104</v>
      </c>
      <c r="DV28"/>
      <c r="DW28"/>
      <c r="DX28" s="11">
        <v>16.361339554322</v>
      </c>
      <c r="DY28" s="11">
        <v>2.25591626328552</v>
      </c>
      <c r="DZ28"/>
      <c r="EA28" s="11">
        <v>0.882473965105068</v>
      </c>
      <c r="EB28"/>
      <c r="EC28" s="11">
        <v>1.67574502233654</v>
      </c>
      <c r="ED28" s="11">
        <v>60.485766940561</v>
      </c>
      <c r="EE28"/>
      <c r="EF28" s="11">
        <v>11.0444315133085</v>
      </c>
      <c r="EG28" s="11">
        <v>1.54371702117151</v>
      </c>
      <c r="EH28"/>
      <c r="EI28" s="11">
        <v>24.623564387207</v>
      </c>
      <c r="EJ28"/>
      <c r="EK28" s="11">
        <v>13.9050050956377</v>
      </c>
      <c r="EL28"/>
      <c r="EM28" s="11">
        <v>12.0933086249741</v>
      </c>
      <c r="EN28" s="11">
        <v>45.7680643375876</v>
      </c>
      <c r="EO28"/>
      <c r="EP28" s="11">
        <v>0.0247182737362399</v>
      </c>
      <c r="EQ28"/>
      <c r="ER28" s="11">
        <v>2.22904993939682</v>
      </c>
      <c r="ES28" s="11">
        <v>12.5223609451304</v>
      </c>
      <c r="ET28" s="11">
        <v>27.278041809575</v>
      </c>
      <c r="EU28" s="11">
        <v>3.29713721827933</v>
      </c>
      <c r="EV28" s="11">
        <v>89.83411740227</v>
      </c>
      <c r="EW28" s="11">
        <v>31.390864380739</v>
      </c>
      <c r="EX28" s="11">
        <v>10.5450387398312</v>
      </c>
      <c r="EY28" s="11">
        <v>2.11614879796778</v>
      </c>
      <c r="EZ28" s="11">
        <v>174.407515095579</v>
      </c>
      <c r="FA28"/>
      <c r="FB28"/>
      <c r="FC28"/>
      <c r="FD28" s="11">
        <v>31.8025026440821</v>
      </c>
      <c r="FE28" s="11">
        <v>364.561944462375</v>
      </c>
      <c r="FF28" s="11">
        <v>0.15134332910978</v>
      </c>
      <c r="FG28"/>
      <c r="FH28"/>
      <c r="FI28"/>
      <c r="FJ28"/>
      <c r="FK28"/>
      <c r="FL28" s="11">
        <v>113.279601323605</v>
      </c>
      <c r="FM28" s="11">
        <v>1.94926216363031</v>
      </c>
      <c r="FN28"/>
      <c r="FO28"/>
      <c r="FP28"/>
      <c r="FQ28" s="11">
        <v>51.5189225710989</v>
      </c>
      <c r="FR28" s="11">
        <v>14.1647373709799</v>
      </c>
      <c r="FS28" s="11">
        <v>6.37742730193929</v>
      </c>
      <c r="FT28"/>
      <c r="FU28"/>
      <c r="FV28" s="11">
        <v>92.8704944391082</v>
      </c>
      <c r="FW28" s="11">
        <v>107.333597302077</v>
      </c>
      <c r="FX28" s="11">
        <v>5.62965548651528</v>
      </c>
      <c r="FY28"/>
      <c r="FZ28"/>
      <c r="GA28"/>
      <c r="GB28"/>
      <c r="GC28"/>
      <c r="GD28" s="11">
        <v>24.5618403402511</v>
      </c>
      <c r="GE28" s="11">
        <v>29.0928805802722</v>
      </c>
      <c r="GF28"/>
      <c r="GG28" s="11">
        <v>77.5713815966916</v>
      </c>
      <c r="GH28" s="11">
        <v>1.76040250907161</v>
      </c>
      <c r="GI28" s="11">
        <v>60.6638647184035</v>
      </c>
      <c r="GJ28"/>
      <c r="GK28" s="11">
        <v>0.344461579996952</v>
      </c>
      <c r="GL28"/>
      <c r="GM28" s="11">
        <v>5.07353021546157</v>
      </c>
      <c r="GN28" s="11">
        <v>4.57305230319953</v>
      </c>
      <c r="GO28" s="11">
        <v>96.0606505116156</v>
      </c>
      <c r="GP28"/>
      <c r="GQ28"/>
      <c r="GR28"/>
      <c r="GS28" s="11">
        <v>1.30526949047643</v>
      </c>
      <c r="GT28" s="11">
        <v>81.6362571484215</v>
      </c>
      <c r="GU28" s="11">
        <v>60.0790916377225</v>
      </c>
      <c r="GV28" s="11">
        <v>196.401902535602</v>
      </c>
      <c r="GW28" s="11">
        <v>3.14655172657976</v>
      </c>
      <c r="GX28" s="11">
        <v>1723.62177179494</v>
      </c>
      <c r="GY28" s="11">
        <v>3.0283033017212</v>
      </c>
      <c r="GZ28"/>
      <c r="HA28"/>
      <c r="HB28" s="11">
        <v>29.0628137739194</v>
      </c>
      <c r="HC28" s="11">
        <v>24.0848189446886</v>
      </c>
      <c r="HD28"/>
      <c r="HE28"/>
      <c r="HF28" s="11">
        <v>1.77394592906195</v>
      </c>
      <c r="HG28" s="11">
        <v>2.8322370489716</v>
      </c>
      <c r="HH28" s="11">
        <v>4333.96812167449</v>
      </c>
      <c r="HI28" s="11">
        <v>4122.04495736286</v>
      </c>
      <c r="HJ28" s="11">
        <v>4276.09433229165</v>
      </c>
      <c r="HK28" s="11">
        <v>4179.9187467457</v>
      </c>
      <c r="HL28" s="11">
        <v>1248.97995910823</v>
      </c>
      <c r="HM28" s="11">
        <v>279.366506026694</v>
      </c>
      <c r="HN28" s="11">
        <v>3209.69560925862</v>
      </c>
      <c r="HO28" s="11">
        <v>45.2763408732521</v>
      </c>
      <c r="HP28" s="11">
        <v>1981.8052898145</v>
      </c>
      <c r="HQ28" s="11">
        <v>532.103138449849</v>
      </c>
      <c r="HR28" s="11">
        <v>2021.569624823</v>
      </c>
      <c r="HS28" s="11">
        <v>113.910700976166</v>
      </c>
      <c r="HT28" s="11">
        <v>271.70947316781</v>
      </c>
      <c r="HU28" s="11">
        <v>289.209497457807</v>
      </c>
      <c r="HV28" s="11">
        <v>-1.70530256582424e-13</v>
      </c>
      <c r="HW28" s="11">
        <v>8747.21528247995</v>
      </c>
    </row>
    <row r="29" ht="15.75" customHeight="1" spans="1:231">
      <c r="A29" s="11">
        <v>2009</v>
      </c>
      <c r="B29"/>
      <c r="C29" s="11">
        <v>1.88717108203927</v>
      </c>
      <c r="D29"/>
      <c r="E29"/>
      <c r="F29"/>
      <c r="G29"/>
      <c r="H29"/>
      <c r="I29" s="11">
        <v>43.0318303193291</v>
      </c>
      <c r="J29" s="11">
        <v>1.60644424064218</v>
      </c>
      <c r="K29"/>
      <c r="L29" s="11">
        <v>107.649131145538</v>
      </c>
      <c r="M29" s="11">
        <v>26.0085931616414</v>
      </c>
      <c r="N29" s="11">
        <v>8.7016891640937</v>
      </c>
      <c r="O29"/>
      <c r="P29" s="11">
        <v>4.64560309285205</v>
      </c>
      <c r="Q29" s="11">
        <v>13.2957171335387</v>
      </c>
      <c r="R29"/>
      <c r="S29" s="11">
        <v>15.4015480625675</v>
      </c>
      <c r="T29" s="11">
        <v>54.7320936973956</v>
      </c>
      <c r="U29"/>
      <c r="V29" s="11">
        <v>1.76298889180348</v>
      </c>
      <c r="W29"/>
      <c r="X29"/>
      <c r="Y29"/>
      <c r="Z29"/>
      <c r="AA29" s="11">
        <v>1.05147748587156</v>
      </c>
      <c r="AB29" s="11">
        <v>112.943637236348</v>
      </c>
      <c r="AC29"/>
      <c r="AD29" s="11">
        <v>1.76257351264387</v>
      </c>
      <c r="AE29" s="11">
        <v>12.2555731299711</v>
      </c>
      <c r="AF29" s="11">
        <v>0.80363744364337</v>
      </c>
      <c r="AG29"/>
      <c r="AH29" s="11">
        <v>3.176563890722</v>
      </c>
      <c r="AI29" s="11">
        <v>156.989746544202</v>
      </c>
      <c r="AJ29"/>
      <c r="AK29"/>
      <c r="AL29"/>
      <c r="AM29" s="11">
        <v>17.5200023469461</v>
      </c>
      <c r="AN29" s="11">
        <v>1834.44121877281</v>
      </c>
      <c r="AO29" s="11">
        <v>21.5838190020641</v>
      </c>
      <c r="AP29"/>
      <c r="AQ29"/>
      <c r="AR29"/>
      <c r="AS29" s="11">
        <v>2.85182413739889</v>
      </c>
      <c r="AT29" s="11">
        <v>1.9435899352619</v>
      </c>
      <c r="AU29" s="11">
        <v>6.99898721163885</v>
      </c>
      <c r="AV29"/>
      <c r="AW29"/>
      <c r="AX29" s="11">
        <v>2.38302428542301</v>
      </c>
      <c r="AY29" s="11">
        <v>31.1499063774497</v>
      </c>
      <c r="AZ29"/>
      <c r="BA29"/>
      <c r="BB29" s="11">
        <v>16.9820826694531</v>
      </c>
      <c r="BC29"/>
      <c r="BD29"/>
      <c r="BE29" s="11">
        <v>15.1279874933482</v>
      </c>
      <c r="BF29" s="11">
        <v>10.1507449825134</v>
      </c>
      <c r="BG29" s="11">
        <v>54.3272851563909</v>
      </c>
      <c r="BH29" s="11">
        <v>2.1568463341207</v>
      </c>
      <c r="BI29"/>
      <c r="BJ29"/>
      <c r="BK29" s="11">
        <v>3.84021070945902</v>
      </c>
      <c r="BL29" s="11">
        <v>1.53017216391728</v>
      </c>
      <c r="BM29"/>
      <c r="BN29"/>
      <c r="BO29"/>
      <c r="BP29" s="11">
        <v>19.0484956064065</v>
      </c>
      <c r="BQ29" s="11">
        <v>137.817754762528</v>
      </c>
      <c r="BR29"/>
      <c r="BS29"/>
      <c r="BT29"/>
      <c r="BU29" s="11">
        <v>2.05974002804815</v>
      </c>
      <c r="BV29" s="11">
        <v>265.442256876242</v>
      </c>
      <c r="BW29" s="11">
        <v>3.21130242090798</v>
      </c>
      <c r="BX29" s="11">
        <v>28.9250305161943</v>
      </c>
      <c r="BY29"/>
      <c r="BZ29"/>
      <c r="CA29" s="11">
        <v>2.74679549537106</v>
      </c>
      <c r="CB29" s="11">
        <v>0.895158102764858</v>
      </c>
      <c r="CC29"/>
      <c r="CD29"/>
      <c r="CE29"/>
      <c r="CF29" s="11">
        <v>1.90278879158359</v>
      </c>
      <c r="CG29" s="11">
        <v>19.6775821491281</v>
      </c>
      <c r="CH29" s="11">
        <v>18.9249226081881</v>
      </c>
      <c r="CI29"/>
      <c r="CJ29" s="11">
        <v>416.278082197825</v>
      </c>
      <c r="CK29" s="11">
        <v>107.888162843443</v>
      </c>
      <c r="CL29"/>
      <c r="CM29" s="11">
        <v>14.4164586708919</v>
      </c>
      <c r="CN29" s="11">
        <v>140.753521811689</v>
      </c>
      <c r="CO29" s="11">
        <v>21.8240720969366</v>
      </c>
      <c r="CP29" s="11">
        <v>154.261989991307</v>
      </c>
      <c r="CQ29" s="11">
        <v>1.5036551528375</v>
      </c>
      <c r="CR29" s="11">
        <v>380.978808163311</v>
      </c>
      <c r="CS29" s="11">
        <v>8.25721659136485</v>
      </c>
      <c r="CT29" s="11">
        <v>41.9846581103525</v>
      </c>
      <c r="CU29" s="11">
        <v>4.69131891542414</v>
      </c>
      <c r="CV29"/>
      <c r="CW29"/>
      <c r="CX29" s="11">
        <v>20.9437955354144</v>
      </c>
      <c r="CY29" s="11">
        <v>3.57082691590756</v>
      </c>
      <c r="CZ29" s="11">
        <v>1.36289868404917</v>
      </c>
      <c r="DA29" s="11">
        <v>3.28113115557268</v>
      </c>
      <c r="DB29"/>
      <c r="DC29"/>
      <c r="DD29"/>
      <c r="DE29"/>
      <c r="DF29"/>
      <c r="DG29" s="11">
        <v>5.79376541870633</v>
      </c>
      <c r="DH29" s="11">
        <v>2.57086403647768</v>
      </c>
      <c r="DI29"/>
      <c r="DJ29"/>
      <c r="DK29" s="11">
        <v>0.958062760441031</v>
      </c>
      <c r="DL29" s="11">
        <v>0.246998498335604</v>
      </c>
      <c r="DM29" s="11">
        <v>42.9620061641229</v>
      </c>
      <c r="DN29"/>
      <c r="DO29"/>
      <c r="DP29" s="11">
        <v>1.2664324450172</v>
      </c>
      <c r="DQ29"/>
      <c r="DR29"/>
      <c r="DS29" s="11">
        <v>1.32743396865753</v>
      </c>
      <c r="DT29" s="11">
        <v>132.615512454426</v>
      </c>
      <c r="DU29" s="11">
        <v>3.67076804892109</v>
      </c>
      <c r="DV29"/>
      <c r="DW29"/>
      <c r="DX29" s="11">
        <v>15.6003973896619</v>
      </c>
      <c r="DY29" s="11">
        <v>2.34951502352857</v>
      </c>
      <c r="DZ29"/>
      <c r="EA29" s="11">
        <v>0.807681737951258</v>
      </c>
      <c r="EB29"/>
      <c r="EC29" s="11">
        <v>1.00276808737524</v>
      </c>
      <c r="ED29" s="11">
        <v>52.9227630219731</v>
      </c>
      <c r="EE29"/>
      <c r="EF29" s="11">
        <v>9.71770474156569</v>
      </c>
      <c r="EG29" s="11">
        <v>1.50990546410013</v>
      </c>
      <c r="EH29"/>
      <c r="EI29" s="11">
        <v>23.5814737375258</v>
      </c>
      <c r="EJ29"/>
      <c r="EK29" s="11">
        <v>14.0464542427282</v>
      </c>
      <c r="EL29"/>
      <c r="EM29" s="11">
        <v>12.0117088137007</v>
      </c>
      <c r="EN29" s="11">
        <v>45.601515654831</v>
      </c>
      <c r="EO29"/>
      <c r="EP29" s="11">
        <v>0.325720119127824</v>
      </c>
      <c r="EQ29"/>
      <c r="ER29" s="11">
        <v>1.93880318957122</v>
      </c>
      <c r="ES29" s="11">
        <v>12.5097921704124</v>
      </c>
      <c r="ET29" s="11">
        <v>25.5277565936994</v>
      </c>
      <c r="EU29" s="11">
        <v>3.42967293756194</v>
      </c>
      <c r="EV29" s="11">
        <v>84.6960680409668</v>
      </c>
      <c r="EW29" s="11">
        <v>26.0585032496131</v>
      </c>
      <c r="EX29" s="11">
        <v>12.8531446233082</v>
      </c>
      <c r="EY29" s="11">
        <v>2.64882042232488</v>
      </c>
      <c r="EZ29" s="11">
        <v>156.864339492344</v>
      </c>
      <c r="FA29"/>
      <c r="FB29"/>
      <c r="FC29"/>
      <c r="FD29" s="11">
        <v>25.3337593674462</v>
      </c>
      <c r="FE29" s="11">
        <v>351.208707325851</v>
      </c>
      <c r="FF29" s="11">
        <v>0.1505334853163</v>
      </c>
      <c r="FG29"/>
      <c r="FH29"/>
      <c r="FI29"/>
      <c r="FJ29"/>
      <c r="FK29"/>
      <c r="FL29" s="11">
        <v>129.222721629779</v>
      </c>
      <c r="FM29" s="11">
        <v>1.71226979186689</v>
      </c>
      <c r="FN29"/>
      <c r="FO29"/>
      <c r="FP29"/>
      <c r="FQ29" s="11">
        <v>28.5730627610308</v>
      </c>
      <c r="FR29" s="11">
        <v>13.2941192837928</v>
      </c>
      <c r="FS29" s="11">
        <v>5.28860203373535</v>
      </c>
      <c r="FT29"/>
      <c r="FU29"/>
      <c r="FV29" s="11">
        <v>94.7067773173228</v>
      </c>
      <c r="FW29" s="11">
        <v>94.3087058455163</v>
      </c>
      <c r="FX29" s="11">
        <v>5.21502219013899</v>
      </c>
      <c r="FY29"/>
      <c r="FZ29"/>
      <c r="GA29"/>
      <c r="GB29"/>
      <c r="GC29"/>
      <c r="GD29" s="11">
        <v>21.0810733709631</v>
      </c>
      <c r="GE29" s="11">
        <v>28.3549101430604</v>
      </c>
      <c r="GF29"/>
      <c r="GG29" s="11">
        <v>66.4206408932884</v>
      </c>
      <c r="GH29" s="11">
        <v>1.59513966964466</v>
      </c>
      <c r="GI29" s="11">
        <v>60.8495483085371</v>
      </c>
      <c r="GJ29"/>
      <c r="GK29" s="11">
        <v>0.595081668308877</v>
      </c>
      <c r="GL29"/>
      <c r="GM29" s="11">
        <v>6.77193468686952</v>
      </c>
      <c r="GN29" s="11">
        <v>5.17343084883608</v>
      </c>
      <c r="GO29" s="11">
        <v>89.1113390702689</v>
      </c>
      <c r="GP29"/>
      <c r="GQ29"/>
      <c r="GR29"/>
      <c r="GS29" s="11">
        <v>1.4799755067708</v>
      </c>
      <c r="GT29" s="11">
        <v>68.5545001295983</v>
      </c>
      <c r="GU29" s="11">
        <v>55.4007607002114</v>
      </c>
      <c r="GV29" s="11">
        <v>171.597277989739</v>
      </c>
      <c r="GW29" s="11">
        <v>2.70469599312773</v>
      </c>
      <c r="GX29" s="11">
        <v>1577.3605302656</v>
      </c>
      <c r="GY29" s="11">
        <v>2.77810110735145</v>
      </c>
      <c r="GZ29"/>
      <c r="HA29"/>
      <c r="HB29" s="11">
        <v>35.5638570580808</v>
      </c>
      <c r="HC29" s="11">
        <v>25.9873253685388</v>
      </c>
      <c r="HD29"/>
      <c r="HE29"/>
      <c r="HF29" s="11">
        <v>1.47054800415786</v>
      </c>
      <c r="HG29" s="11">
        <v>2.64388052267808</v>
      </c>
      <c r="HH29" s="11">
        <v>3992.73073198175</v>
      </c>
      <c r="HI29" s="11">
        <v>4325.53483925972</v>
      </c>
      <c r="HJ29" s="11">
        <v>3937.23957370388</v>
      </c>
      <c r="HK29" s="11">
        <v>4381.02599753759</v>
      </c>
      <c r="HL29" s="11">
        <v>1129.08316754397</v>
      </c>
      <c r="HM29" s="11">
        <v>291.402715672178</v>
      </c>
      <c r="HN29" s="11">
        <v>3364.6138488122</v>
      </c>
      <c r="HO29" s="11">
        <v>50.3577669745637</v>
      </c>
      <c r="HP29" s="11">
        <v>1807.55350209792</v>
      </c>
      <c r="HQ29" s="11">
        <v>551.401905664163</v>
      </c>
      <c r="HR29" s="11">
        <v>1867.55274331008</v>
      </c>
      <c r="HS29" s="11">
        <v>122.808223843684</v>
      </c>
      <c r="HT29" s="11">
        <v>262.574864866679</v>
      </c>
      <c r="HU29" s="11">
        <v>277.077740598286</v>
      </c>
      <c r="HV29" s="11">
        <v>1.70530256582424e-12</v>
      </c>
      <c r="HW29" s="11">
        <v>8596.99746846946</v>
      </c>
    </row>
    <row r="30" ht="15.75" customHeight="1" spans="1:231">
      <c r="A30" s="11">
        <v>2010</v>
      </c>
      <c r="B30"/>
      <c r="C30" s="11">
        <v>1.80524263559834</v>
      </c>
      <c r="D30"/>
      <c r="E30"/>
      <c r="F30"/>
      <c r="G30"/>
      <c r="H30"/>
      <c r="I30" s="11">
        <v>46.8914493838481</v>
      </c>
      <c r="J30" s="11">
        <v>1.44518100088239</v>
      </c>
      <c r="K30"/>
      <c r="L30" s="11">
        <v>107.800716228659</v>
      </c>
      <c r="M30" s="11">
        <v>27.6226081540102</v>
      </c>
      <c r="N30" s="11">
        <v>8.25589925318821</v>
      </c>
      <c r="O30"/>
      <c r="P30" s="11">
        <v>4.95636093830341</v>
      </c>
      <c r="Q30" s="11">
        <v>14.443105172912</v>
      </c>
      <c r="R30"/>
      <c r="S30" s="11">
        <v>16.8558124844348</v>
      </c>
      <c r="T30" s="11">
        <v>58.9796534468477</v>
      </c>
      <c r="U30"/>
      <c r="V30" s="11">
        <v>1.96174223422809</v>
      </c>
      <c r="W30"/>
      <c r="X30"/>
      <c r="Y30"/>
      <c r="Z30"/>
      <c r="AA30" s="11">
        <v>2.75150560611362</v>
      </c>
      <c r="AB30" s="11">
        <v>132.320687348668</v>
      </c>
      <c r="AC30"/>
      <c r="AD30" s="11">
        <v>1.78995571658704</v>
      </c>
      <c r="AE30" s="11">
        <v>12.2646514181548</v>
      </c>
      <c r="AF30" s="11">
        <v>0.867747639743828</v>
      </c>
      <c r="AG30"/>
      <c r="AH30" s="11">
        <v>4.30353375157245</v>
      </c>
      <c r="AI30" s="11">
        <v>165.693087012501</v>
      </c>
      <c r="AJ30"/>
      <c r="AK30"/>
      <c r="AL30"/>
      <c r="AM30" s="11">
        <v>20.1060184203743</v>
      </c>
      <c r="AN30" s="11">
        <v>2002.40190402617</v>
      </c>
      <c r="AO30" s="11">
        <v>23.2914228328662</v>
      </c>
      <c r="AP30"/>
      <c r="AQ30"/>
      <c r="AR30"/>
      <c r="AS30" s="11">
        <v>3.03544779675939</v>
      </c>
      <c r="AT30" s="11">
        <v>2.20123119670499</v>
      </c>
      <c r="AU30" s="11">
        <v>6.58841786620984</v>
      </c>
      <c r="AV30"/>
      <c r="AW30"/>
      <c r="AX30" s="11">
        <v>2.36133260689437</v>
      </c>
      <c r="AY30" s="11">
        <v>32.9309846712818</v>
      </c>
      <c r="AZ30"/>
      <c r="BA30"/>
      <c r="BB30" s="11">
        <v>17.0167702264949</v>
      </c>
      <c r="BC30"/>
      <c r="BD30"/>
      <c r="BE30" s="11">
        <v>19.5741427908349</v>
      </c>
      <c r="BF30" s="11">
        <v>10.9399804577404</v>
      </c>
      <c r="BG30" s="11">
        <v>55.1614147799126</v>
      </c>
      <c r="BH30" s="11">
        <v>2.16221950112622</v>
      </c>
      <c r="BI30"/>
      <c r="BJ30"/>
      <c r="BK30" s="11">
        <v>4.7065557689155</v>
      </c>
      <c r="BL30" s="11">
        <v>1.37038476931716</v>
      </c>
      <c r="BM30"/>
      <c r="BN30"/>
      <c r="BO30"/>
      <c r="BP30" s="11">
        <v>22.5501734746219</v>
      </c>
      <c r="BQ30" s="11">
        <v>137.354943837216</v>
      </c>
      <c r="BR30"/>
      <c r="BS30"/>
      <c r="BT30"/>
      <c r="BU30" s="11">
        <v>2.15957135245941</v>
      </c>
      <c r="BV30" s="11">
        <v>278.960997292572</v>
      </c>
      <c r="BW30" s="11">
        <v>3.82949630599906</v>
      </c>
      <c r="BX30" s="11">
        <v>25.0840713891362</v>
      </c>
      <c r="BY30"/>
      <c r="BZ30"/>
      <c r="CA30" s="11">
        <v>2.81933424767416</v>
      </c>
      <c r="CB30" s="11">
        <v>1.18506048594653</v>
      </c>
      <c r="CC30"/>
      <c r="CD30"/>
      <c r="CE30"/>
      <c r="CF30" s="11">
        <v>1.82702590156918</v>
      </c>
      <c r="CG30" s="11">
        <v>21.8429722311216</v>
      </c>
      <c r="CH30" s="11">
        <v>19.6931908978595</v>
      </c>
      <c r="CI30"/>
      <c r="CJ30" s="11">
        <v>430.585680374959</v>
      </c>
      <c r="CK30" s="11">
        <v>121.572927057986</v>
      </c>
      <c r="CL30"/>
      <c r="CM30" s="11">
        <v>13.6606094818559</v>
      </c>
      <c r="CN30" s="11">
        <v>131.237337653049</v>
      </c>
      <c r="CO30" s="11">
        <v>23.2477326202418</v>
      </c>
      <c r="CP30" s="11">
        <v>164.884293610429</v>
      </c>
      <c r="CQ30" s="11">
        <v>1.51941694368124</v>
      </c>
      <c r="CR30" s="11">
        <v>395.078990718322</v>
      </c>
      <c r="CS30" s="11">
        <v>7.4267646952933</v>
      </c>
      <c r="CT30" s="11">
        <v>37.9065627512278</v>
      </c>
      <c r="CU30" s="11">
        <v>4.66189063894191</v>
      </c>
      <c r="CV30"/>
      <c r="CW30"/>
      <c r="CX30" s="11">
        <v>21.4419820862486</v>
      </c>
      <c r="CY30" s="11">
        <v>3.10062125466443</v>
      </c>
      <c r="CZ30" s="11">
        <v>0.616343355788748</v>
      </c>
      <c r="DA30" s="11">
        <v>3.64590197480627</v>
      </c>
      <c r="DB30"/>
      <c r="DC30"/>
      <c r="DD30"/>
      <c r="DE30"/>
      <c r="DF30"/>
      <c r="DG30" s="11">
        <v>5.63908053041864</v>
      </c>
      <c r="DH30" s="11">
        <v>2.9420495239862</v>
      </c>
      <c r="DI30"/>
      <c r="DJ30"/>
      <c r="DK30" s="11">
        <v>0.874989811431187</v>
      </c>
      <c r="DL30" s="11">
        <v>0.247142955998323</v>
      </c>
      <c r="DM30" s="11">
        <v>48.6522738193115</v>
      </c>
      <c r="DN30"/>
      <c r="DO30"/>
      <c r="DP30" s="11">
        <v>1.61208072613715</v>
      </c>
      <c r="DQ30"/>
      <c r="DR30"/>
      <c r="DS30" s="11">
        <v>1.33426924786767</v>
      </c>
      <c r="DT30" s="11">
        <v>135.184960567573</v>
      </c>
      <c r="DU30" s="11">
        <v>4.00588196585108</v>
      </c>
      <c r="DV30"/>
      <c r="DW30"/>
      <c r="DX30" s="11">
        <v>16.1826169252542</v>
      </c>
      <c r="DY30" s="11">
        <v>2.25249584253574</v>
      </c>
      <c r="DZ30"/>
      <c r="EA30" s="11">
        <v>1.94662914669412</v>
      </c>
      <c r="EB30"/>
      <c r="EC30" s="11">
        <v>1.20958298698415</v>
      </c>
      <c r="ED30" s="11">
        <v>60.7036395889272</v>
      </c>
      <c r="EE30"/>
      <c r="EF30" s="11">
        <v>9.91041157353704</v>
      </c>
      <c r="EG30" s="11">
        <v>1.46337326610778</v>
      </c>
      <c r="EH30"/>
      <c r="EI30" s="11">
        <v>27.24840539981</v>
      </c>
      <c r="EJ30"/>
      <c r="EK30" s="11">
        <v>15.117324680872</v>
      </c>
      <c r="EL30"/>
      <c r="EM30" s="11">
        <v>12.4034061362075</v>
      </c>
      <c r="EN30" s="11">
        <v>45.2427144204094</v>
      </c>
      <c r="EO30"/>
      <c r="EP30" s="11">
        <v>0.3144032941099</v>
      </c>
      <c r="EQ30"/>
      <c r="ER30" s="11">
        <v>2.38252137314569</v>
      </c>
      <c r="ES30" s="11">
        <v>14.381943533302</v>
      </c>
      <c r="ET30" s="11">
        <v>27.9160609302949</v>
      </c>
      <c r="EU30" s="11">
        <v>3.56163519078294</v>
      </c>
      <c r="EV30" s="11">
        <v>89.9978226242956</v>
      </c>
      <c r="EW30" s="11">
        <v>26.1563953222358</v>
      </c>
      <c r="EX30" s="11">
        <v>12.0245905090156</v>
      </c>
      <c r="EY30" s="11">
        <v>2.62409011956073</v>
      </c>
      <c r="EZ30" s="11">
        <v>177.545313590648</v>
      </c>
      <c r="FA30"/>
      <c r="FB30"/>
      <c r="FC30"/>
      <c r="FD30" s="11">
        <v>25.6736351339693</v>
      </c>
      <c r="FE30" s="11">
        <v>371.723427609107</v>
      </c>
      <c r="FF30" s="11">
        <v>0.167217822508398</v>
      </c>
      <c r="FG30"/>
      <c r="FH30"/>
      <c r="FI30"/>
      <c r="FJ30"/>
      <c r="FK30"/>
      <c r="FL30" s="11">
        <v>141.340180272232</v>
      </c>
      <c r="FM30" s="11">
        <v>2.00395530019511</v>
      </c>
      <c r="FN30"/>
      <c r="FO30"/>
      <c r="FP30"/>
      <c r="FQ30" s="11">
        <v>30.0006171912484</v>
      </c>
      <c r="FR30" s="11">
        <v>13.9691109564926</v>
      </c>
      <c r="FS30" s="11">
        <v>5.44183090959617</v>
      </c>
      <c r="FT30"/>
      <c r="FU30"/>
      <c r="FV30" s="11">
        <v>91.97988707565</v>
      </c>
      <c r="FW30" s="11">
        <v>89.571527493908</v>
      </c>
      <c r="FX30" s="11">
        <v>6.01336667280707</v>
      </c>
      <c r="FY30"/>
      <c r="FZ30"/>
      <c r="GA30"/>
      <c r="GB30"/>
      <c r="GC30"/>
      <c r="GD30" s="11">
        <v>23.5110236173414</v>
      </c>
      <c r="GE30" s="11">
        <v>27.5355150747913</v>
      </c>
      <c r="GF30"/>
      <c r="GG30" s="11">
        <v>79.669321844457</v>
      </c>
      <c r="GH30" s="11">
        <v>2.13069472495025</v>
      </c>
      <c r="GI30" s="11">
        <v>67.32873248444</v>
      </c>
      <c r="GJ30"/>
      <c r="GK30" s="11">
        <v>0.538928522455936</v>
      </c>
      <c r="GL30"/>
      <c r="GM30" s="11">
        <v>6.7890418355419</v>
      </c>
      <c r="GN30" s="11">
        <v>5.607990174583</v>
      </c>
      <c r="GO30" s="11">
        <v>96.7288279010655</v>
      </c>
      <c r="GP30"/>
      <c r="GQ30"/>
      <c r="GR30"/>
      <c r="GS30" s="11">
        <v>1.62555275836864</v>
      </c>
      <c r="GT30" s="11">
        <v>67.7938679299537</v>
      </c>
      <c r="GU30" s="11">
        <v>56.2901400780768</v>
      </c>
      <c r="GV30" s="11">
        <v>184.712237546409</v>
      </c>
      <c r="GW30" s="11">
        <v>3.03274678422539</v>
      </c>
      <c r="GX30" s="11">
        <v>1628.22421094743</v>
      </c>
      <c r="GY30" s="11">
        <v>2.71453161663843</v>
      </c>
      <c r="GZ30"/>
      <c r="HA30"/>
      <c r="HB30" s="11">
        <v>38.0184161982762</v>
      </c>
      <c r="HC30" s="11">
        <v>27.6985670018414</v>
      </c>
      <c r="HD30"/>
      <c r="HE30"/>
      <c r="HF30" s="11">
        <v>1.41291888762027</v>
      </c>
      <c r="HG30" s="11">
        <v>2.52854941481566</v>
      </c>
      <c r="HH30" s="11">
        <v>4144.02445425758</v>
      </c>
      <c r="HI30" s="11">
        <v>4651.40747107156</v>
      </c>
      <c r="HJ30" s="11">
        <v>4103.50832489487</v>
      </c>
      <c r="HK30" s="11">
        <v>4691.92360043428</v>
      </c>
      <c r="HL30" s="11">
        <v>1173.52335254461</v>
      </c>
      <c r="HM30" s="11">
        <v>299.126837078884</v>
      </c>
      <c r="HN30" s="11">
        <v>3628.19265017356</v>
      </c>
      <c r="HO30" s="11">
        <v>58.7939993381204</v>
      </c>
      <c r="HP30" s="11">
        <v>1884.9562232831</v>
      </c>
      <c r="HQ30" s="11">
        <v>576.748558488983</v>
      </c>
      <c r="HR30" s="11">
        <v>1929.52749986114</v>
      </c>
      <c r="HS30" s="11">
        <v>122.295812266053</v>
      </c>
      <c r="HT30" s="11">
        <v>295.790344839309</v>
      </c>
      <c r="HU30" s="11">
        <v>294.761686420703</v>
      </c>
      <c r="HV30" s="11">
        <v>-3.24007487506606e-12</v>
      </c>
      <c r="HW30" s="11">
        <v>9090.23667444125</v>
      </c>
    </row>
    <row r="31" ht="15.75" customHeight="1" spans="1:231">
      <c r="A31" s="11">
        <v>2011</v>
      </c>
      <c r="B31"/>
      <c r="C31" s="11">
        <v>1.95007831088555</v>
      </c>
      <c r="D31"/>
      <c r="E31"/>
      <c r="F31"/>
      <c r="G31"/>
      <c r="H31"/>
      <c r="I31" s="11">
        <v>51.781207922174</v>
      </c>
      <c r="J31" s="11">
        <v>1.44069191789828</v>
      </c>
      <c r="K31"/>
      <c r="L31" s="11">
        <v>107.54331521536</v>
      </c>
      <c r="M31" s="11">
        <v>28.1548494132308</v>
      </c>
      <c r="N31" s="11">
        <v>8.81998639669997</v>
      </c>
      <c r="O31"/>
      <c r="P31" s="11">
        <v>3.41625434710587</v>
      </c>
      <c r="Q31" s="11">
        <v>14.7847631862052</v>
      </c>
      <c r="R31"/>
      <c r="S31" s="11">
        <v>13.9346367517109</v>
      </c>
      <c r="T31" s="11">
        <v>60.0171897711771</v>
      </c>
      <c r="U31"/>
      <c r="V31" s="11">
        <v>2.4428447604856</v>
      </c>
      <c r="W31"/>
      <c r="X31"/>
      <c r="Y31"/>
      <c r="Z31"/>
      <c r="AA31" s="11">
        <v>3.43922878278593</v>
      </c>
      <c r="AB31" s="11">
        <v>141.706158589173</v>
      </c>
      <c r="AC31"/>
      <c r="AD31" s="11">
        <v>2.38832816102109</v>
      </c>
      <c r="AE31" s="11">
        <v>12.8131982539161</v>
      </c>
      <c r="AF31" s="11">
        <v>0.768572074410904</v>
      </c>
      <c r="AG31"/>
      <c r="AH31" s="11">
        <v>6.05568728551281</v>
      </c>
      <c r="AI31" s="11">
        <v>164.105175888966</v>
      </c>
      <c r="AJ31"/>
      <c r="AK31"/>
      <c r="AL31"/>
      <c r="AM31" s="11">
        <v>23.0236726450227</v>
      </c>
      <c r="AN31" s="11">
        <v>2221.04474756183</v>
      </c>
      <c r="AO31" s="11">
        <v>24.0556094574936</v>
      </c>
      <c r="AP31"/>
      <c r="AQ31"/>
      <c r="AR31"/>
      <c r="AS31" s="11">
        <v>3.34925526559218</v>
      </c>
      <c r="AT31" s="11">
        <v>2.14238436101078</v>
      </c>
      <c r="AU31" s="11">
        <v>6.34211086585703</v>
      </c>
      <c r="AV31"/>
      <c r="AW31"/>
      <c r="AX31" s="11">
        <v>2.27907490211804</v>
      </c>
      <c r="AY31" s="11">
        <v>31.602155894259</v>
      </c>
      <c r="AZ31"/>
      <c r="BA31"/>
      <c r="BB31" s="11">
        <v>16.3355838190335</v>
      </c>
      <c r="BC31"/>
      <c r="BD31"/>
      <c r="BE31" s="11">
        <v>14.1521584814429</v>
      </c>
      <c r="BF31" s="11">
        <v>11.7518193205066</v>
      </c>
      <c r="BG31" s="11">
        <v>58.1849831405874</v>
      </c>
      <c r="BH31" s="11">
        <v>2.28783458140598</v>
      </c>
      <c r="BI31"/>
      <c r="BJ31"/>
      <c r="BK31" s="11">
        <v>5.33137671759888</v>
      </c>
      <c r="BL31" s="11">
        <v>1.50620712770674</v>
      </c>
      <c r="BM31"/>
      <c r="BN31"/>
      <c r="BO31"/>
      <c r="BP31" s="11">
        <v>19.2977167565006</v>
      </c>
      <c r="BQ31" s="11">
        <v>136.764363272939</v>
      </c>
      <c r="BR31"/>
      <c r="BS31"/>
      <c r="BT31"/>
      <c r="BU31" s="11">
        <v>2.74654573331472</v>
      </c>
      <c r="BV31" s="11">
        <v>267.955997650167</v>
      </c>
      <c r="BW31" s="11">
        <v>4.77552774994749</v>
      </c>
      <c r="BX31" s="11">
        <v>22.5005840724304</v>
      </c>
      <c r="BY31"/>
      <c r="BZ31"/>
      <c r="CA31" s="11">
        <v>2.61139952938429</v>
      </c>
      <c r="CB31" s="11">
        <v>1.29569977064395</v>
      </c>
      <c r="CC31"/>
      <c r="CD31"/>
      <c r="CE31"/>
      <c r="CF31" s="11">
        <v>1.87336023731363</v>
      </c>
      <c r="CG31" s="11">
        <v>26.4949881146974</v>
      </c>
      <c r="CH31" s="11">
        <v>18.9015644043504</v>
      </c>
      <c r="CI31"/>
      <c r="CJ31" s="11">
        <v>445.169406398163</v>
      </c>
      <c r="CK31" s="11">
        <v>137.508967280017</v>
      </c>
      <c r="CL31"/>
      <c r="CM31" s="11">
        <v>13.0642266267721</v>
      </c>
      <c r="CN31" s="11">
        <v>132.976321730976</v>
      </c>
      <c r="CO31" s="11">
        <v>23.8463764576563</v>
      </c>
      <c r="CP31" s="11">
        <v>158.949338226942</v>
      </c>
      <c r="CQ31" s="11">
        <v>1.6064592235526</v>
      </c>
      <c r="CR31" s="11">
        <v>417.076214162367</v>
      </c>
      <c r="CS31" s="11">
        <v>8.18495193274278</v>
      </c>
      <c r="CT31" s="11">
        <v>34.4175953467767</v>
      </c>
      <c r="CU31" s="11">
        <v>5.31592001566839</v>
      </c>
      <c r="CV31"/>
      <c r="CW31"/>
      <c r="CX31" s="11">
        <v>20.746439436334</v>
      </c>
      <c r="CY31" s="11">
        <v>3.51436041633328</v>
      </c>
      <c r="CZ31" s="11">
        <v>0.607629732120893</v>
      </c>
      <c r="DA31" s="11">
        <v>3.67661829345478</v>
      </c>
      <c r="DB31"/>
      <c r="DC31"/>
      <c r="DD31"/>
      <c r="DE31"/>
      <c r="DF31"/>
      <c r="DG31" s="11">
        <v>6.44303738569435</v>
      </c>
      <c r="DH31" s="11">
        <v>3.32358648060882</v>
      </c>
      <c r="DI31"/>
      <c r="DJ31"/>
      <c r="DK31" s="11">
        <v>1.03084128542989</v>
      </c>
      <c r="DL31" s="11">
        <v>0.268186880697111</v>
      </c>
      <c r="DM31" s="11">
        <v>51.9763968598763</v>
      </c>
      <c r="DN31"/>
      <c r="DO31"/>
      <c r="DP31" s="11">
        <v>2.22314470726076</v>
      </c>
      <c r="DQ31"/>
      <c r="DR31"/>
      <c r="DS31" s="11">
        <v>1.36045173015758</v>
      </c>
      <c r="DT31" s="11">
        <v>146.740538315704</v>
      </c>
      <c r="DU31" s="11">
        <v>6.35952087886443</v>
      </c>
      <c r="DV31"/>
      <c r="DW31"/>
      <c r="DX31" s="11">
        <v>17.1885819393076</v>
      </c>
      <c r="DY31" s="11">
        <v>2.95897760313785</v>
      </c>
      <c r="DZ31"/>
      <c r="EA31" s="11">
        <v>1.92083060952966</v>
      </c>
      <c r="EB31"/>
      <c r="EC31" s="11">
        <v>1.31786900111037</v>
      </c>
      <c r="ED31" s="11">
        <v>57.7377077832327</v>
      </c>
      <c r="EE31"/>
      <c r="EF31" s="11">
        <v>10.0496923582511</v>
      </c>
      <c r="EG31" s="11">
        <v>1.49933933798309</v>
      </c>
      <c r="EH31"/>
      <c r="EI31" s="11">
        <v>27.7962009551964</v>
      </c>
      <c r="EJ31"/>
      <c r="EK31" s="11">
        <v>13.9700871566639</v>
      </c>
      <c r="EL31"/>
      <c r="EM31" s="11">
        <v>13.3175801171966</v>
      </c>
      <c r="EN31" s="11">
        <v>46.0244730942812</v>
      </c>
      <c r="EO31"/>
      <c r="EP31" s="11">
        <v>0.00557630411788678</v>
      </c>
      <c r="EQ31"/>
      <c r="ER31" s="11">
        <v>2.71606948158267</v>
      </c>
      <c r="ES31" s="11">
        <v>14.9688114830735</v>
      </c>
      <c r="ET31" s="11">
        <v>29.8849228820507</v>
      </c>
      <c r="EU31" s="11">
        <v>3.97464275464162</v>
      </c>
      <c r="EV31" s="11">
        <v>88.8496456557015</v>
      </c>
      <c r="EW31" s="11">
        <v>17.1930402102782</v>
      </c>
      <c r="EX31" s="11">
        <v>9.46986418067554</v>
      </c>
      <c r="EY31" s="11">
        <v>2.53722233457658</v>
      </c>
      <c r="EZ31" s="11">
        <v>184.063095633564</v>
      </c>
      <c r="FA31"/>
      <c r="FB31"/>
      <c r="FC31"/>
      <c r="FD31" s="11">
        <v>26.2848416749685</v>
      </c>
      <c r="FE31" s="11">
        <v>388.836064333334</v>
      </c>
      <c r="FF31" s="11">
        <v>0.191386885408634</v>
      </c>
      <c r="FG31"/>
      <c r="FH31"/>
      <c r="FI31"/>
      <c r="FJ31"/>
      <c r="FK31"/>
      <c r="FL31" s="11">
        <v>135.732654653596</v>
      </c>
      <c r="FM31" s="11">
        <v>2.50756313764342</v>
      </c>
      <c r="FN31"/>
      <c r="FO31"/>
      <c r="FP31"/>
      <c r="FQ31" s="11">
        <v>58.1059386685426</v>
      </c>
      <c r="FR31" s="11">
        <v>13.4012589543867</v>
      </c>
      <c r="FS31" s="11">
        <v>5.83908781172831</v>
      </c>
      <c r="FT31"/>
      <c r="FU31"/>
      <c r="FV31" s="11">
        <v>91.715178691723</v>
      </c>
      <c r="FW31" s="11">
        <v>87.6079087312124</v>
      </c>
      <c r="FX31" s="11">
        <v>8.06249755180433</v>
      </c>
      <c r="FY31"/>
      <c r="FZ31"/>
      <c r="GA31"/>
      <c r="GB31"/>
      <c r="GC31"/>
      <c r="GD31" s="11">
        <v>22.9960051046245</v>
      </c>
      <c r="GE31" s="11">
        <v>28.3749887454363</v>
      </c>
      <c r="GF31"/>
      <c r="GG31" s="11">
        <v>82.9906807553337</v>
      </c>
      <c r="GH31" s="11">
        <v>2.08080182230976</v>
      </c>
      <c r="GI31" s="11">
        <v>68.9869413715887</v>
      </c>
      <c r="GJ31"/>
      <c r="GK31" s="11">
        <v>0.517813472623361</v>
      </c>
      <c r="GL31"/>
      <c r="GM31" s="11">
        <v>5.08519473088222</v>
      </c>
      <c r="GN31" s="11">
        <v>5.18346115668938</v>
      </c>
      <c r="GO31" s="11">
        <v>105.870001816182</v>
      </c>
      <c r="GP31"/>
      <c r="GQ31"/>
      <c r="GR31"/>
      <c r="GS31" s="11">
        <v>1.77836871703323</v>
      </c>
      <c r="GT31" s="11">
        <v>73.3484451281502</v>
      </c>
      <c r="GU31" s="11">
        <v>60.3923282672484</v>
      </c>
      <c r="GV31" s="11">
        <v>167.148008757685</v>
      </c>
      <c r="GW31" s="11">
        <v>3.85696099040679</v>
      </c>
      <c r="GX31" s="11">
        <v>1588.12978436146</v>
      </c>
      <c r="GY31" s="11">
        <v>3.21419954872915</v>
      </c>
      <c r="GZ31"/>
      <c r="HA31"/>
      <c r="HB31" s="11">
        <v>32.7529708299362</v>
      </c>
      <c r="HC31" s="11">
        <v>29.1883521811352</v>
      </c>
      <c r="HD31"/>
      <c r="HE31"/>
      <c r="HF31" s="11">
        <v>1.83585227764124</v>
      </c>
      <c r="HG31" s="11">
        <v>2.84809452409361</v>
      </c>
      <c r="HH31" s="11">
        <v>4090.85412895971</v>
      </c>
      <c r="HI31" s="11">
        <v>5005.17479485477</v>
      </c>
      <c r="HJ31" s="11">
        <v>4056.65349789246</v>
      </c>
      <c r="HK31" s="11">
        <v>5039.37542592201</v>
      </c>
      <c r="HL31" s="11">
        <v>1135.88521344044</v>
      </c>
      <c r="HM31" s="11">
        <v>316.01793782478</v>
      </c>
      <c r="HN31" s="11">
        <v>3958.63694046049</v>
      </c>
      <c r="HO31" s="11">
        <v>51.1844190347175</v>
      </c>
      <c r="HP31" s="11">
        <v>1853.17520481225</v>
      </c>
      <c r="HQ31" s="11">
        <v>583.227983993376</v>
      </c>
      <c r="HR31" s="11">
        <v>1899.59629086923</v>
      </c>
      <c r="HS31" s="11">
        <v>122.878786054964</v>
      </c>
      <c r="HT31" s="11">
        <v>311.311360764673</v>
      </c>
      <c r="HU31" s="11">
        <v>302.472385912423</v>
      </c>
      <c r="HV31" s="11">
        <v>-7.95807864051312e-13</v>
      </c>
      <c r="HW31" s="11">
        <v>9374.29774720497</v>
      </c>
    </row>
    <row r="32" ht="15.75" customHeight="1" spans="1:231">
      <c r="A32" s="11">
        <v>2012</v>
      </c>
      <c r="B32"/>
      <c r="C32" s="11">
        <v>1.86803606278778</v>
      </c>
      <c r="D32"/>
      <c r="E32"/>
      <c r="F32"/>
      <c r="G32"/>
      <c r="H32"/>
      <c r="I32" s="11">
        <v>51.7885102280849</v>
      </c>
      <c r="J32" s="11">
        <v>1.77895465663977</v>
      </c>
      <c r="K32"/>
      <c r="L32" s="11">
        <v>109.634386840277</v>
      </c>
      <c r="M32" s="11">
        <v>27.1760872110259</v>
      </c>
      <c r="N32" s="11">
        <v>9.72544117903125</v>
      </c>
      <c r="O32"/>
      <c r="P32" s="11">
        <v>3.36820044193123</v>
      </c>
      <c r="Q32" s="11">
        <v>16.7816170599395</v>
      </c>
      <c r="R32"/>
      <c r="S32" s="11">
        <v>17.369927468268</v>
      </c>
      <c r="T32" s="11">
        <v>57.1136346933278</v>
      </c>
      <c r="U32"/>
      <c r="V32" s="11">
        <v>1.96874257206927</v>
      </c>
      <c r="W32"/>
      <c r="X32"/>
      <c r="Y32"/>
      <c r="Z32"/>
      <c r="AA32" s="11">
        <v>3.25216336051502</v>
      </c>
      <c r="AB32" s="11">
        <v>151.036581763076</v>
      </c>
      <c r="AC32"/>
      <c r="AD32" s="11">
        <v>2.47118127568877</v>
      </c>
      <c r="AE32" s="11">
        <v>11.9747710966947</v>
      </c>
      <c r="AF32" s="11">
        <v>0.89552228744286</v>
      </c>
      <c r="AG32"/>
      <c r="AH32" s="11">
        <v>5.91816809564946</v>
      </c>
      <c r="AI32" s="11">
        <v>157.760883545248</v>
      </c>
      <c r="AJ32"/>
      <c r="AK32"/>
      <c r="AL32"/>
      <c r="AM32" s="11">
        <v>24.1956316798009</v>
      </c>
      <c r="AN32" s="11">
        <v>2319.39149245336</v>
      </c>
      <c r="AO32" s="11">
        <v>25.8305211458305</v>
      </c>
      <c r="AP32"/>
      <c r="AQ32"/>
      <c r="AR32"/>
      <c r="AS32" s="11">
        <v>3.32861156787627</v>
      </c>
      <c r="AT32" s="11">
        <v>3.05359698834303</v>
      </c>
      <c r="AU32" s="11">
        <v>6.41369371280679</v>
      </c>
      <c r="AV32"/>
      <c r="AW32"/>
      <c r="AX32" s="11">
        <v>2.22389982028641</v>
      </c>
      <c r="AY32" s="11">
        <v>30.2411434068678</v>
      </c>
      <c r="AZ32"/>
      <c r="BA32"/>
      <c r="BB32" s="11">
        <v>14.4219123263202</v>
      </c>
      <c r="BC32"/>
      <c r="BD32"/>
      <c r="BE32" s="11">
        <v>15.8795604725027</v>
      </c>
      <c r="BF32" s="11">
        <v>11.6161717140602</v>
      </c>
      <c r="BG32" s="11">
        <v>60.421351997454</v>
      </c>
      <c r="BH32" s="11">
        <v>2.16855296172302</v>
      </c>
      <c r="BI32"/>
      <c r="BJ32"/>
      <c r="BK32" s="11">
        <v>4.8062611934617</v>
      </c>
      <c r="BL32" s="11">
        <v>2.04370877181462</v>
      </c>
      <c r="BM32"/>
      <c r="BN32"/>
      <c r="BO32"/>
      <c r="BP32" s="11">
        <v>18.4945003716564</v>
      </c>
      <c r="BQ32" s="11">
        <v>130.882708326374</v>
      </c>
      <c r="BR32"/>
      <c r="BS32"/>
      <c r="BT32"/>
      <c r="BU32" s="11">
        <v>2.96454276647316</v>
      </c>
      <c r="BV32" s="11">
        <v>250.330449265937</v>
      </c>
      <c r="BW32" s="11">
        <v>6.07306100109345</v>
      </c>
      <c r="BX32" s="11">
        <v>20.3675301421555</v>
      </c>
      <c r="BY32"/>
      <c r="BZ32"/>
      <c r="CA32" s="11">
        <v>2.62882475892113</v>
      </c>
      <c r="CB32" s="11">
        <v>1.24991025376955</v>
      </c>
      <c r="CC32"/>
      <c r="CD32"/>
      <c r="CE32"/>
      <c r="CF32" s="11">
        <v>1.90599556841696</v>
      </c>
      <c r="CG32" s="11">
        <v>29.5652212481047</v>
      </c>
      <c r="CH32" s="11">
        <v>16.8570209183404</v>
      </c>
      <c r="CI32"/>
      <c r="CJ32" s="11">
        <v>488.502995626395</v>
      </c>
      <c r="CK32" s="11">
        <v>146.783818581519</v>
      </c>
      <c r="CL32"/>
      <c r="CM32" s="11">
        <v>12.7595979595031</v>
      </c>
      <c r="CN32" s="11">
        <v>148.681799945262</v>
      </c>
      <c r="CO32" s="11">
        <v>24.0266510216444</v>
      </c>
      <c r="CP32" s="11">
        <v>144.219519107559</v>
      </c>
      <c r="CQ32" s="11">
        <v>1.5357658194931</v>
      </c>
      <c r="CR32" s="11">
        <v>432.874108280436</v>
      </c>
      <c r="CS32" s="11">
        <v>9.36427000831143</v>
      </c>
      <c r="CT32" s="11">
        <v>35.2981506620149</v>
      </c>
      <c r="CU32" s="11">
        <v>5.58721365279016</v>
      </c>
      <c r="CV32"/>
      <c r="CW32"/>
      <c r="CX32" s="11">
        <v>21.7265652591674</v>
      </c>
      <c r="CY32" s="11">
        <v>4.93863975486025</v>
      </c>
      <c r="CZ32" s="11">
        <v>0.712117704170221</v>
      </c>
      <c r="DA32" s="11">
        <v>3.6333757274325</v>
      </c>
      <c r="DB32"/>
      <c r="DC32"/>
      <c r="DD32"/>
      <c r="DE32"/>
      <c r="DF32"/>
      <c r="DG32" s="11">
        <v>5.79857905195932</v>
      </c>
      <c r="DH32" s="11">
        <v>3.28370274227014</v>
      </c>
      <c r="DI32"/>
      <c r="DJ32"/>
      <c r="DK32" s="11">
        <v>1.10979239440283</v>
      </c>
      <c r="DL32" s="11">
        <v>0.29231462592429</v>
      </c>
      <c r="DM32" s="11">
        <v>57.3839878253891</v>
      </c>
      <c r="DN32"/>
      <c r="DO32"/>
      <c r="DP32" s="11">
        <v>2.17029470002286</v>
      </c>
      <c r="DQ32"/>
      <c r="DR32"/>
      <c r="DS32" s="11">
        <v>1.38305039487665</v>
      </c>
      <c r="DT32" s="11">
        <v>149.687900846223</v>
      </c>
      <c r="DU32" s="11">
        <v>10.0112527431016</v>
      </c>
      <c r="DV32"/>
      <c r="DW32"/>
      <c r="DX32" s="11">
        <v>17.4874472118085</v>
      </c>
      <c r="DY32" s="11">
        <v>2.68524945703848</v>
      </c>
      <c r="DZ32"/>
      <c r="EA32" s="11">
        <v>2.4843176448329</v>
      </c>
      <c r="EB32"/>
      <c r="EC32" s="11">
        <v>1.38341915432834</v>
      </c>
      <c r="ED32" s="11">
        <v>51.6775983819405</v>
      </c>
      <c r="EE32"/>
      <c r="EF32" s="11">
        <v>10.5888774553199</v>
      </c>
      <c r="EG32" s="11">
        <v>1.55746781847184</v>
      </c>
      <c r="EH32"/>
      <c r="EI32" s="11">
        <v>20.7873563325789</v>
      </c>
      <c r="EJ32"/>
      <c r="EK32" s="11">
        <v>13.1612252410128</v>
      </c>
      <c r="EL32"/>
      <c r="EM32" s="11">
        <v>14.7488682235703</v>
      </c>
      <c r="EN32" s="11">
        <v>46.714190982049</v>
      </c>
      <c r="EO32"/>
      <c r="EP32" s="11">
        <v>-0.586989139684917</v>
      </c>
      <c r="EQ32"/>
      <c r="ER32" s="11">
        <v>2.54682674503819</v>
      </c>
      <c r="ES32" s="11">
        <v>15.8656323633446</v>
      </c>
      <c r="ET32" s="11">
        <v>32.3266037458116</v>
      </c>
      <c r="EU32" s="11">
        <v>4.43420313506099</v>
      </c>
      <c r="EV32" s="11">
        <v>88.588641714009</v>
      </c>
      <c r="EW32" s="11">
        <v>14.1858947177134</v>
      </c>
      <c r="EX32" s="11">
        <v>12.1586415959993</v>
      </c>
      <c r="EY32" s="11">
        <v>2.68908408440878</v>
      </c>
      <c r="EZ32" s="11">
        <v>178.920034005038</v>
      </c>
      <c r="FA32"/>
      <c r="FB32"/>
      <c r="FC32"/>
      <c r="FD32" s="11">
        <v>25.3603966031565</v>
      </c>
      <c r="FE32" s="11">
        <v>401.574848953346</v>
      </c>
      <c r="FF32" s="11">
        <v>0.224297001516771</v>
      </c>
      <c r="FG32"/>
      <c r="FH32"/>
      <c r="FI32"/>
      <c r="FJ32"/>
      <c r="FK32"/>
      <c r="FL32" s="11">
        <v>149.50604577285</v>
      </c>
      <c r="FM32" s="11">
        <v>2.74228823713093</v>
      </c>
      <c r="FN32"/>
      <c r="FO32"/>
      <c r="FP32"/>
      <c r="FQ32" s="11">
        <v>66.8048230138984</v>
      </c>
      <c r="FR32" s="11">
        <v>11.8329584408399</v>
      </c>
      <c r="FS32" s="11">
        <v>5.15599253250274</v>
      </c>
      <c r="FT32"/>
      <c r="FU32"/>
      <c r="FV32" s="11">
        <v>96.7134256361402</v>
      </c>
      <c r="FW32" s="11">
        <v>80.5386813535706</v>
      </c>
      <c r="FX32" s="11">
        <v>8.0694961979713</v>
      </c>
      <c r="FY32"/>
      <c r="FZ32"/>
      <c r="GA32"/>
      <c r="GB32"/>
      <c r="GC32"/>
      <c r="GD32" s="11">
        <v>21.1545046344839</v>
      </c>
      <c r="GE32" s="11">
        <v>40.8728597186335</v>
      </c>
      <c r="GF32"/>
      <c r="GG32" s="11">
        <v>76.9986191861621</v>
      </c>
      <c r="GH32" s="11">
        <v>1.80821751573957</v>
      </c>
      <c r="GI32" s="11">
        <v>71.3137642639234</v>
      </c>
      <c r="GJ32"/>
      <c r="GK32" s="11">
        <v>0.582971893391839</v>
      </c>
      <c r="GL32"/>
      <c r="GM32" s="11">
        <v>4.09757157934879</v>
      </c>
      <c r="GN32" s="11">
        <v>5.56815960992335</v>
      </c>
      <c r="GO32" s="11">
        <v>108.763629243512</v>
      </c>
      <c r="GP32"/>
      <c r="GQ32"/>
      <c r="GR32"/>
      <c r="GS32" s="11">
        <v>1.61858766039375</v>
      </c>
      <c r="GT32" s="11">
        <v>74.493284749243</v>
      </c>
      <c r="GU32" s="11">
        <v>62.6855087122483</v>
      </c>
      <c r="GV32" s="11">
        <v>173.514910066485</v>
      </c>
      <c r="GW32" s="11">
        <v>4.10660761696451</v>
      </c>
      <c r="GX32" s="11">
        <v>1542.63498289775</v>
      </c>
      <c r="GY32" s="11">
        <v>3.49007427764465</v>
      </c>
      <c r="GZ32"/>
      <c r="HA32"/>
      <c r="HB32" s="11">
        <v>24.1472517706201</v>
      </c>
      <c r="HC32" s="11">
        <v>28.2425223821557</v>
      </c>
      <c r="HD32"/>
      <c r="HE32"/>
      <c r="HF32" s="11">
        <v>1.96585426591903</v>
      </c>
      <c r="HG32" s="11">
        <v>3.24370600489254</v>
      </c>
      <c r="HH32" s="11">
        <v>4015.28461221988</v>
      </c>
      <c r="HI32" s="11">
        <v>5220.16088249733</v>
      </c>
      <c r="HJ32" s="11">
        <v>3971.62950912146</v>
      </c>
      <c r="HK32" s="11">
        <v>5263.81598559575</v>
      </c>
      <c r="HL32" s="11">
        <v>1061.66335015222</v>
      </c>
      <c r="HM32" s="11">
        <v>325.290581472713</v>
      </c>
      <c r="HN32" s="11">
        <v>4140.85823968508</v>
      </c>
      <c r="HO32" s="11">
        <v>50.5328621553908</v>
      </c>
      <c r="HP32" s="11">
        <v>1813.86075933708</v>
      </c>
      <c r="HQ32" s="11">
        <v>613.126355414719</v>
      </c>
      <c r="HR32" s="11">
        <v>1850.83488058522</v>
      </c>
      <c r="HS32" s="11">
        <v>124.748935978584</v>
      </c>
      <c r="HT32" s="11">
        <v>316.19288008842</v>
      </c>
      <c r="HU32" s="11">
        <v>299.293682884034</v>
      </c>
      <c r="HV32" s="11">
        <v>-1.76214598468505e-12</v>
      </c>
      <c r="HW32" s="11">
        <v>9486.02266647477</v>
      </c>
    </row>
    <row r="33" ht="15.75" customHeight="1" spans="1:231">
      <c r="A33" s="11">
        <v>2013</v>
      </c>
      <c r="B33"/>
      <c r="C33" s="11">
        <v>1.79514982067279</v>
      </c>
      <c r="D33"/>
      <c r="E33"/>
      <c r="F33"/>
      <c r="G33"/>
      <c r="H33"/>
      <c r="I33" s="11">
        <v>54.1669870854399</v>
      </c>
      <c r="J33" s="11">
        <v>1.64800436229348</v>
      </c>
      <c r="K33"/>
      <c r="L33" s="11">
        <v>103.882538114759</v>
      </c>
      <c r="M33" s="11">
        <v>25.9030485134853</v>
      </c>
      <c r="N33" s="11">
        <v>9.92144000562178</v>
      </c>
      <c r="O33"/>
      <c r="P33" s="11">
        <v>3.4368314434503</v>
      </c>
      <c r="Q33" s="11">
        <v>16.6570106026934</v>
      </c>
      <c r="R33"/>
      <c r="S33" s="11">
        <v>18.1167526777537</v>
      </c>
      <c r="T33" s="11">
        <v>57.3010791743638</v>
      </c>
      <c r="U33"/>
      <c r="V33" s="11">
        <v>2.10323559935421</v>
      </c>
      <c r="W33"/>
      <c r="X33"/>
      <c r="Y33"/>
      <c r="Z33"/>
      <c r="AA33" s="11">
        <v>3.27757534541858</v>
      </c>
      <c r="AB33" s="11">
        <v>161.331501528486</v>
      </c>
      <c r="AC33"/>
      <c r="AD33" s="11">
        <v>2.33817728851297</v>
      </c>
      <c r="AE33" s="11">
        <v>10.4230642193227</v>
      </c>
      <c r="AF33" s="11">
        <v>1.00734297006467</v>
      </c>
      <c r="AG33"/>
      <c r="AH33" s="11">
        <v>6.82244150894829</v>
      </c>
      <c r="AI33" s="11">
        <v>157.74589963903</v>
      </c>
      <c r="AJ33"/>
      <c r="AK33"/>
      <c r="AL33"/>
      <c r="AM33" s="11">
        <v>24.522000113652</v>
      </c>
      <c r="AN33" s="11">
        <v>2381.26200203198</v>
      </c>
      <c r="AO33" s="11">
        <v>27.6660451710998</v>
      </c>
      <c r="AP33"/>
      <c r="AQ33"/>
      <c r="AR33"/>
      <c r="AS33" s="11">
        <v>3.3220233821744</v>
      </c>
      <c r="AT33" s="11">
        <v>3.39983073338252</v>
      </c>
      <c r="AU33" s="11">
        <v>6.42360454737958</v>
      </c>
      <c r="AV33"/>
      <c r="AW33"/>
      <c r="AX33" s="11">
        <v>1.77236691336035</v>
      </c>
      <c r="AY33" s="11">
        <v>29.7266608230065</v>
      </c>
      <c r="AZ33"/>
      <c r="BA33"/>
      <c r="BB33" s="11">
        <v>14.2748343382658</v>
      </c>
      <c r="BC33"/>
      <c r="BD33"/>
      <c r="BE33" s="11">
        <v>13.1681778080487</v>
      </c>
      <c r="BF33" s="11">
        <v>12.4497239816046</v>
      </c>
      <c r="BG33" s="11">
        <v>58.3061437291726</v>
      </c>
      <c r="BH33" s="11">
        <v>2.15486698228638</v>
      </c>
      <c r="BI33"/>
      <c r="BJ33"/>
      <c r="BK33" s="11">
        <v>4.68823388268603</v>
      </c>
      <c r="BL33" s="11">
        <v>2.2553241624387</v>
      </c>
      <c r="BM33"/>
      <c r="BN33"/>
      <c r="BO33"/>
      <c r="BP33" s="11">
        <v>18.1488965754157</v>
      </c>
      <c r="BQ33" s="11">
        <v>127.343009537301</v>
      </c>
      <c r="BR33"/>
      <c r="BS33"/>
      <c r="BT33"/>
      <c r="BU33" s="11">
        <v>2.84164494235841</v>
      </c>
      <c r="BV33" s="11">
        <v>253.585296347538</v>
      </c>
      <c r="BW33" s="11">
        <v>5.5483586673798</v>
      </c>
      <c r="BX33" s="11">
        <v>17.2936137443909</v>
      </c>
      <c r="BY33"/>
      <c r="BZ33"/>
      <c r="CA33" s="11">
        <v>2.92947955960836</v>
      </c>
      <c r="CB33" s="11">
        <v>0.561184005789893</v>
      </c>
      <c r="CC33"/>
      <c r="CD33"/>
      <c r="CE33"/>
      <c r="CF33" s="11">
        <v>4.78299795237367</v>
      </c>
      <c r="CG33" s="11">
        <v>33.3657596587078</v>
      </c>
      <c r="CH33" s="11">
        <v>16.551064384517</v>
      </c>
      <c r="CI33"/>
      <c r="CJ33" s="11">
        <v>486.187066017707</v>
      </c>
      <c r="CK33" s="11">
        <v>139.991626841712</v>
      </c>
      <c r="CL33"/>
      <c r="CM33" s="11">
        <v>12.6922778567308</v>
      </c>
      <c r="CN33" s="11">
        <v>138.396246954504</v>
      </c>
      <c r="CO33" s="11">
        <v>21.6657322665417</v>
      </c>
      <c r="CP33" s="11">
        <v>134.102127884251</v>
      </c>
      <c r="CQ33" s="11">
        <v>1.63909109663361</v>
      </c>
      <c r="CR33" s="11">
        <v>418.499127153877</v>
      </c>
      <c r="CS33" s="11">
        <v>9.69745948977879</v>
      </c>
      <c r="CT33" s="11">
        <v>42.0401495837816</v>
      </c>
      <c r="CU33" s="11">
        <v>6.39749707412873</v>
      </c>
      <c r="CV33"/>
      <c r="CW33"/>
      <c r="CX33" s="11">
        <v>20.9019714906179</v>
      </c>
      <c r="CY33" s="11">
        <v>4.66593126857664</v>
      </c>
      <c r="CZ33" s="11">
        <v>0.913331329959338</v>
      </c>
      <c r="DA33" s="11">
        <v>3.47784605125993</v>
      </c>
      <c r="DB33"/>
      <c r="DC33"/>
      <c r="DD33"/>
      <c r="DE33"/>
      <c r="DF33"/>
      <c r="DG33" s="11">
        <v>5.75727319071977</v>
      </c>
      <c r="DH33" s="11">
        <v>3.168222586832</v>
      </c>
      <c r="DI33"/>
      <c r="DJ33"/>
      <c r="DK33" s="11">
        <v>1.29730896969675</v>
      </c>
      <c r="DL33" s="11">
        <v>0.279812092937134</v>
      </c>
      <c r="DM33" s="11">
        <v>65.3056483971622</v>
      </c>
      <c r="DN33"/>
      <c r="DO33"/>
      <c r="DP33" s="11">
        <v>1.77110184031896</v>
      </c>
      <c r="DQ33"/>
      <c r="DR33"/>
      <c r="DS33" s="11">
        <v>1.39635904517025</v>
      </c>
      <c r="DT33" s="11">
        <v>152.021232332707</v>
      </c>
      <c r="DU33" s="11">
        <v>11.8637965515936</v>
      </c>
      <c r="DV33"/>
      <c r="DW33"/>
      <c r="DX33" s="11">
        <v>17.3489867015991</v>
      </c>
      <c r="DY33" s="11">
        <v>3.67663389608925</v>
      </c>
      <c r="DZ33"/>
      <c r="EA33" s="11">
        <v>2.51039832197408</v>
      </c>
      <c r="EB33"/>
      <c r="EC33" s="11">
        <v>1.61038293750777</v>
      </c>
      <c r="ED33" s="11">
        <v>51.7006180554773</v>
      </c>
      <c r="EE33"/>
      <c r="EF33" s="11">
        <v>10.7354317311099</v>
      </c>
      <c r="EG33" s="11">
        <v>1.57521700835104</v>
      </c>
      <c r="EH33"/>
      <c r="EI33" s="11">
        <v>30.6776113492727</v>
      </c>
      <c r="EJ33"/>
      <c r="EK33" s="11">
        <v>13.341835638468</v>
      </c>
      <c r="EL33"/>
      <c r="EM33" s="11">
        <v>15.541022018169</v>
      </c>
      <c r="EN33" s="11">
        <v>45.0650288635075</v>
      </c>
      <c r="EO33"/>
      <c r="EP33" s="11">
        <v>-0.328193448063607</v>
      </c>
      <c r="EQ33"/>
      <c r="ER33" s="11">
        <v>2.68579768155048</v>
      </c>
      <c r="ES33" s="11">
        <v>15.6997937137586</v>
      </c>
      <c r="ET33" s="11">
        <v>35.2374688517234</v>
      </c>
      <c r="EU33" s="11">
        <v>4.68191036628734</v>
      </c>
      <c r="EV33" s="11">
        <v>84.9136743524894</v>
      </c>
      <c r="EW33" s="11">
        <v>13.5828607945511</v>
      </c>
      <c r="EX33" s="11">
        <v>12.7681469084455</v>
      </c>
      <c r="EY33" s="11">
        <v>2.62566585908566</v>
      </c>
      <c r="EZ33" s="11">
        <v>179.234990747534</v>
      </c>
      <c r="FA33"/>
      <c r="FB33"/>
      <c r="FC33"/>
      <c r="FD33" s="11">
        <v>21.7536613768011</v>
      </c>
      <c r="FE33" s="11">
        <v>390.991466441114</v>
      </c>
      <c r="FF33" s="11">
        <v>0.210228789042881</v>
      </c>
      <c r="FG33"/>
      <c r="FH33"/>
      <c r="FI33"/>
      <c r="FJ33"/>
      <c r="FK33"/>
      <c r="FL33" s="11">
        <v>146.394002240665</v>
      </c>
      <c r="FM33" s="11">
        <v>2.68106440753793</v>
      </c>
      <c r="FN33"/>
      <c r="FO33"/>
      <c r="FP33"/>
      <c r="FQ33" s="11">
        <v>70.7701410186523</v>
      </c>
      <c r="FR33" s="11">
        <v>11.8055206128284</v>
      </c>
      <c r="FS33" s="11">
        <v>4.93206885780665</v>
      </c>
      <c r="FT33"/>
      <c r="FU33"/>
      <c r="FV33" s="11">
        <v>94.9117096610955</v>
      </c>
      <c r="FW33" s="11">
        <v>75.229592760201</v>
      </c>
      <c r="FX33" s="11">
        <v>8.28327731116614</v>
      </c>
      <c r="FY33"/>
      <c r="FZ33"/>
      <c r="GA33"/>
      <c r="GB33"/>
      <c r="GC33"/>
      <c r="GD33" s="11">
        <v>20.2288754903518</v>
      </c>
      <c r="GE33" s="11">
        <v>38.4667293962992</v>
      </c>
      <c r="GF33"/>
      <c r="GG33" s="11">
        <v>79.1056585846413</v>
      </c>
      <c r="GH33" s="11">
        <v>3.23841085370348</v>
      </c>
      <c r="GI33" s="11">
        <v>72.8013373365846</v>
      </c>
      <c r="GJ33"/>
      <c r="GK33" s="11">
        <v>0.40978246465022</v>
      </c>
      <c r="GL33"/>
      <c r="GM33" s="11">
        <v>4.07965664120284</v>
      </c>
      <c r="GN33" s="11">
        <v>5.62412501211342</v>
      </c>
      <c r="GO33" s="11">
        <v>105.710437206408</v>
      </c>
      <c r="GP33"/>
      <c r="GQ33"/>
      <c r="GR33"/>
      <c r="GS33" s="11">
        <v>1.64265788909598</v>
      </c>
      <c r="GT33" s="11">
        <v>74.607764611453</v>
      </c>
      <c r="GU33" s="11">
        <v>65.4152175737099</v>
      </c>
      <c r="GV33" s="11">
        <v>168.774264296692</v>
      </c>
      <c r="GW33" s="11">
        <v>4.98864998128143</v>
      </c>
      <c r="GX33" s="11">
        <v>1566.21521895334</v>
      </c>
      <c r="GY33" s="11">
        <v>3.38643911504321</v>
      </c>
      <c r="GZ33"/>
      <c r="HA33"/>
      <c r="HB33" s="11">
        <v>29.0971427705083</v>
      </c>
      <c r="HC33" s="11">
        <v>29.4685693572858</v>
      </c>
      <c r="HD33"/>
      <c r="HE33"/>
      <c r="HF33" s="11">
        <v>2.06647756205514</v>
      </c>
      <c r="HG33" s="11">
        <v>3.32194431059278</v>
      </c>
      <c r="HH33" s="11">
        <v>3969.13954355408</v>
      </c>
      <c r="HI33" s="11">
        <v>5342.98408625637</v>
      </c>
      <c r="HJ33" s="11">
        <v>3938.85925578287</v>
      </c>
      <c r="HK33" s="11">
        <v>5373.26437402757</v>
      </c>
      <c r="HL33" s="11">
        <v>1028.55049471165</v>
      </c>
      <c r="HM33" s="11">
        <v>338.173670823834</v>
      </c>
      <c r="HN33" s="11">
        <v>4213.1656523053</v>
      </c>
      <c r="HO33" s="11">
        <v>50.0331271656346</v>
      </c>
      <c r="HP33" s="11">
        <v>1761.49188154701</v>
      </c>
      <c r="HQ33" s="11">
        <v>615.508760640895</v>
      </c>
      <c r="HR33" s="11">
        <v>1876.74260808956</v>
      </c>
      <c r="HS33" s="11">
        <v>119.875333630929</v>
      </c>
      <c r="HT33" s="11">
        <v>337.13259560728</v>
      </c>
      <c r="HU33" s="11">
        <v>303.680028469233</v>
      </c>
      <c r="HV33" s="11">
        <v>-3.97903932025656e-13</v>
      </c>
      <c r="HW33" s="11">
        <v>9567.02746551683</v>
      </c>
    </row>
    <row r="34" ht="15.75" customHeight="1" spans="1:231">
      <c r="A34" s="11">
        <v>2014</v>
      </c>
      <c r="B34"/>
      <c r="C34" s="11">
        <v>1.77742985682104</v>
      </c>
      <c r="D34"/>
      <c r="E34"/>
      <c r="F34"/>
      <c r="G34"/>
      <c r="H34"/>
      <c r="I34" s="11">
        <v>50.5552919914015</v>
      </c>
      <c r="J34" s="11">
        <v>1.58816246003733</v>
      </c>
      <c r="K34"/>
      <c r="L34" s="11">
        <v>103.713978312946</v>
      </c>
      <c r="M34" s="11">
        <v>26.0122346972112</v>
      </c>
      <c r="N34" s="11">
        <v>10.1711406048714</v>
      </c>
      <c r="O34"/>
      <c r="P34" s="11">
        <v>3.94985344603403</v>
      </c>
      <c r="Q34" s="11">
        <v>28.5775149851805</v>
      </c>
      <c r="R34"/>
      <c r="S34" s="11">
        <v>17.1965979805342</v>
      </c>
      <c r="T34" s="11">
        <v>57.9114466114671</v>
      </c>
      <c r="U34"/>
      <c r="V34" s="11">
        <v>2.08690963123144</v>
      </c>
      <c r="W34"/>
      <c r="X34"/>
      <c r="Y34"/>
      <c r="Z34"/>
      <c r="AA34" s="11">
        <v>3.70510762907902</v>
      </c>
      <c r="AB34" s="11">
        <v>167.118477282593</v>
      </c>
      <c r="AC34"/>
      <c r="AD34" s="11">
        <v>2.37215751550107</v>
      </c>
      <c r="AE34" s="11">
        <v>10.610236724489</v>
      </c>
      <c r="AF34" s="11">
        <v>1.03335040494059</v>
      </c>
      <c r="AG34"/>
      <c r="AH34" s="11">
        <v>6.38834129134052</v>
      </c>
      <c r="AI34" s="11">
        <v>152.489955595791</v>
      </c>
      <c r="AJ34"/>
      <c r="AK34"/>
      <c r="AL34"/>
      <c r="AM34" s="11">
        <v>22.6660371748549</v>
      </c>
      <c r="AN34" s="11">
        <v>2405.99195382886</v>
      </c>
      <c r="AO34" s="11">
        <v>30.9790246464234</v>
      </c>
      <c r="AP34"/>
      <c r="AQ34"/>
      <c r="AR34"/>
      <c r="AS34" s="11">
        <v>3.30185891883554</v>
      </c>
      <c r="AT34" s="11">
        <v>3.61601030636289</v>
      </c>
      <c r="AU34" s="11">
        <v>5.22092574264415</v>
      </c>
      <c r="AV34"/>
      <c r="AW34"/>
      <c r="AX34" s="11">
        <v>1.93277561890474</v>
      </c>
      <c r="AY34" s="11">
        <v>28.0321487443489</v>
      </c>
      <c r="AZ34"/>
      <c r="BA34"/>
      <c r="BB34" s="11">
        <v>13.9086626982374</v>
      </c>
      <c r="BC34"/>
      <c r="BD34"/>
      <c r="BE34" s="11">
        <v>10.0508328760318</v>
      </c>
      <c r="BF34" s="11">
        <v>13.4612111338035</v>
      </c>
      <c r="BG34" s="11">
        <v>65.6371307678366</v>
      </c>
      <c r="BH34" s="11">
        <v>2.1776224251873</v>
      </c>
      <c r="BI34"/>
      <c r="BJ34"/>
      <c r="BK34" s="11">
        <v>4.72656662826308</v>
      </c>
      <c r="BL34" s="11">
        <v>2.88521867869108</v>
      </c>
      <c r="BM34"/>
      <c r="BN34"/>
      <c r="BO34"/>
      <c r="BP34" s="11">
        <v>16.7706326869417</v>
      </c>
      <c r="BQ34" s="11">
        <v>118.609396735408</v>
      </c>
      <c r="BR34"/>
      <c r="BS34"/>
      <c r="BT34"/>
      <c r="BU34" s="11">
        <v>3.07181023449398</v>
      </c>
      <c r="BV34" s="11">
        <v>247.311266760858</v>
      </c>
      <c r="BW34" s="11">
        <v>5.74781840767477</v>
      </c>
      <c r="BX34" s="11">
        <v>16.2491451819773</v>
      </c>
      <c r="BY34"/>
      <c r="BZ34"/>
      <c r="CA34" s="11">
        <v>3.1120896508867</v>
      </c>
      <c r="CB34" s="11">
        <v>0.563265964143416</v>
      </c>
      <c r="CC34"/>
      <c r="CD34"/>
      <c r="CE34"/>
      <c r="CF34" s="11">
        <v>1.99692189534379</v>
      </c>
      <c r="CG34" s="11">
        <v>30.9222991935938</v>
      </c>
      <c r="CH34" s="11">
        <v>15.7978978756919</v>
      </c>
      <c r="CI34"/>
      <c r="CJ34" s="11">
        <v>534.885038918558</v>
      </c>
      <c r="CK34" s="11">
        <v>139.18818158467</v>
      </c>
      <c r="CL34"/>
      <c r="CM34" s="11">
        <v>12.8670675303132</v>
      </c>
      <c r="CN34" s="11">
        <v>149.203339583789</v>
      </c>
      <c r="CO34" s="11">
        <v>22.2006296487897</v>
      </c>
      <c r="CP34" s="11">
        <v>128.826407917643</v>
      </c>
      <c r="CQ34" s="11">
        <v>1.64949628107695</v>
      </c>
      <c r="CR34" s="11">
        <v>394.468582624355</v>
      </c>
      <c r="CS34" s="11">
        <v>9.75122332691567</v>
      </c>
      <c r="CT34" s="11">
        <v>42.4194727231964</v>
      </c>
      <c r="CU34" s="11">
        <v>7.57966470019717</v>
      </c>
      <c r="CV34"/>
      <c r="CW34"/>
      <c r="CX34" s="11">
        <v>20.6141531942762</v>
      </c>
      <c r="CY34" s="11">
        <v>4.88928119732713</v>
      </c>
      <c r="CZ34" s="11">
        <v>0.961546214585742</v>
      </c>
      <c r="DA34" s="11">
        <v>3.24081134133491</v>
      </c>
      <c r="DB34"/>
      <c r="DC34"/>
      <c r="DD34"/>
      <c r="DE34"/>
      <c r="DF34"/>
      <c r="DG34" s="11">
        <v>5.800363559972</v>
      </c>
      <c r="DH34" s="11">
        <v>3.09249630758099</v>
      </c>
      <c r="DI34"/>
      <c r="DJ34"/>
      <c r="DK34" s="11">
        <v>1.35459986044205</v>
      </c>
      <c r="DL34" s="11">
        <v>0.259057290987295</v>
      </c>
      <c r="DM34" s="11">
        <v>65.3072433208424</v>
      </c>
      <c r="DN34"/>
      <c r="DO34"/>
      <c r="DP34" s="11">
        <v>2.07739162632802</v>
      </c>
      <c r="DQ34"/>
      <c r="DR34"/>
      <c r="DS34" s="11">
        <v>1.46039718361174</v>
      </c>
      <c r="DT34" s="11">
        <v>149.709050238794</v>
      </c>
      <c r="DU34" s="11">
        <v>7.96383488128865</v>
      </c>
      <c r="DV34"/>
      <c r="DW34"/>
      <c r="DX34" s="11">
        <v>17.303975032533</v>
      </c>
      <c r="DY34" s="11">
        <v>4.97075166790213</v>
      </c>
      <c r="DZ34"/>
      <c r="EA34" s="11">
        <v>3.14050413195838</v>
      </c>
      <c r="EB34"/>
      <c r="EC34" s="11">
        <v>1.89733056732456</v>
      </c>
      <c r="ED34" s="11">
        <v>46.5940505272021</v>
      </c>
      <c r="EE34"/>
      <c r="EF34" s="11">
        <v>10.6662994815</v>
      </c>
      <c r="EG34" s="11">
        <v>1.75810657043288</v>
      </c>
      <c r="EH34"/>
      <c r="EI34" s="11">
        <v>32.0754679165057</v>
      </c>
      <c r="EJ34"/>
      <c r="EK34" s="11">
        <v>13.2319087566267</v>
      </c>
      <c r="EL34"/>
      <c r="EM34" s="11">
        <v>16.3187539963086</v>
      </c>
      <c r="EN34" s="11">
        <v>47.2401407303025</v>
      </c>
      <c r="EO34"/>
      <c r="EP34" s="11">
        <v>0.0596899986028275</v>
      </c>
      <c r="EQ34"/>
      <c r="ER34" s="11">
        <v>2.75386308019741</v>
      </c>
      <c r="ES34" s="11">
        <v>16.8547483617946</v>
      </c>
      <c r="ET34" s="11">
        <v>37.0632094599296</v>
      </c>
      <c r="EU34" s="11">
        <v>5.35221004090873</v>
      </c>
      <c r="EV34" s="11">
        <v>82.2950087669756</v>
      </c>
      <c r="EW34" s="11">
        <v>13.3475733178484</v>
      </c>
      <c r="EX34" s="11">
        <v>15.5062171238005</v>
      </c>
      <c r="EY34" s="11">
        <v>2.89245585677933</v>
      </c>
      <c r="EZ34" s="11">
        <v>183.668216136142</v>
      </c>
      <c r="FA34"/>
      <c r="FB34"/>
      <c r="FC34"/>
      <c r="FD34" s="11">
        <v>22.2781082153666</v>
      </c>
      <c r="FE34" s="11">
        <v>380.799603133526</v>
      </c>
      <c r="FF34" s="11">
        <v>0.251141177712958</v>
      </c>
      <c r="FG34"/>
      <c r="FH34"/>
      <c r="FI34"/>
      <c r="FJ34"/>
      <c r="FK34"/>
      <c r="FL34" s="11">
        <v>166.23142544596</v>
      </c>
      <c r="FM34" s="11">
        <v>3.11191348884086</v>
      </c>
      <c r="FN34"/>
      <c r="FO34"/>
      <c r="FP34"/>
      <c r="FQ34" s="11">
        <v>51.263300344672</v>
      </c>
      <c r="FR34" s="11">
        <v>10.8081966138103</v>
      </c>
      <c r="FS34" s="11">
        <v>4.79678666689465</v>
      </c>
      <c r="FT34"/>
      <c r="FU34"/>
      <c r="FV34" s="11">
        <v>94.8455613233958</v>
      </c>
      <c r="FW34" s="11">
        <v>76.6969295776288</v>
      </c>
      <c r="FX34" s="11">
        <v>8.76570884666976</v>
      </c>
      <c r="FY34"/>
      <c r="FZ34"/>
      <c r="GA34"/>
      <c r="GB34"/>
      <c r="GC34"/>
      <c r="GD34" s="11">
        <v>19.9659972902092</v>
      </c>
      <c r="GE34" s="11">
        <v>37.6012160741972</v>
      </c>
      <c r="GF34"/>
      <c r="GG34" s="11">
        <v>79.9556073599496</v>
      </c>
      <c r="GH34" s="11">
        <v>5.41937534956662</v>
      </c>
      <c r="GI34" s="11">
        <v>69.0752475209823</v>
      </c>
      <c r="GJ34"/>
      <c r="GK34" s="11">
        <v>0.438436887642467</v>
      </c>
      <c r="GL34"/>
      <c r="GM34" s="11">
        <v>5.2642276636618</v>
      </c>
      <c r="GN34" s="11">
        <v>6.06457585836814</v>
      </c>
      <c r="GO34" s="11">
        <v>109.030964330396</v>
      </c>
      <c r="GP34"/>
      <c r="GQ34"/>
      <c r="GR34"/>
      <c r="GS34" s="11">
        <v>1.78282677184013</v>
      </c>
      <c r="GT34" s="11">
        <v>60.6915029042459</v>
      </c>
      <c r="GU34" s="11">
        <v>65.7878526996306</v>
      </c>
      <c r="GV34" s="11">
        <v>162.786863228305</v>
      </c>
      <c r="GW34" s="11">
        <v>4.94946621786471</v>
      </c>
      <c r="GX34" s="11">
        <v>1593.01885050098</v>
      </c>
      <c r="GY34" s="11">
        <v>3.10371661839129</v>
      </c>
      <c r="GZ34"/>
      <c r="HA34"/>
      <c r="HB34" s="11">
        <v>40.9399147423692</v>
      </c>
      <c r="HC34" s="11">
        <v>34.4013649127321</v>
      </c>
      <c r="HD34"/>
      <c r="HE34"/>
      <c r="HF34" s="11">
        <v>2.34456812552756</v>
      </c>
      <c r="HG34" s="11">
        <v>3.4781334097138</v>
      </c>
      <c r="HH34" s="11">
        <v>3902.16765086091</v>
      </c>
      <c r="HI34" s="11">
        <v>5471.64071338159</v>
      </c>
      <c r="HJ34" s="11">
        <v>3900.80099676831</v>
      </c>
      <c r="HK34" s="11">
        <v>5473.00736747419</v>
      </c>
      <c r="HL34" s="11">
        <v>995.780525965549</v>
      </c>
      <c r="HM34" s="11">
        <v>361.762518424802</v>
      </c>
      <c r="HN34" s="11">
        <v>4272.44196917321</v>
      </c>
      <c r="HO34" s="11">
        <v>44.4898703215219</v>
      </c>
      <c r="HP34" s="11">
        <v>1693.868764703</v>
      </c>
      <c r="HQ34" s="11">
        <v>630.15346858693</v>
      </c>
      <c r="HR34" s="11">
        <v>1896.05276451028</v>
      </c>
      <c r="HS34" s="11">
        <v>119.743832608896</v>
      </c>
      <c r="HT34" s="11">
        <v>355.295175913861</v>
      </c>
      <c r="HU34" s="11">
        <v>305.7560065854</v>
      </c>
      <c r="HV34" s="11">
        <v>-2.04636307898909e-12</v>
      </c>
      <c r="HW34" s="11">
        <v>9627.04161725184</v>
      </c>
    </row>
    <row r="35" ht="15.75" customHeight="1" spans="1:231">
      <c r="A35" s="11">
        <v>2015</v>
      </c>
      <c r="B35"/>
      <c r="C35" s="11">
        <v>1.61381454024312</v>
      </c>
      <c r="D35"/>
      <c r="E35"/>
      <c r="F35"/>
      <c r="G35"/>
      <c r="H35"/>
      <c r="I35" s="11">
        <v>54.568893905851</v>
      </c>
      <c r="J35" s="11">
        <v>1.60626103905843</v>
      </c>
      <c r="K35"/>
      <c r="L35" s="11">
        <v>104.18397607454</v>
      </c>
      <c r="M35" s="11">
        <v>24.3147349063431</v>
      </c>
      <c r="N35" s="11">
        <v>10.1444902172519</v>
      </c>
      <c r="O35"/>
      <c r="P35" s="11">
        <v>4.97297958691314</v>
      </c>
      <c r="Q35" s="11">
        <v>19.9463579994272</v>
      </c>
      <c r="R35"/>
      <c r="S35" s="11">
        <v>16.3807465833684</v>
      </c>
      <c r="T35" s="11">
        <v>56.8705516349915</v>
      </c>
      <c r="U35"/>
      <c r="V35" s="11">
        <v>2.13304803682507</v>
      </c>
      <c r="W35"/>
      <c r="X35"/>
      <c r="Y35"/>
      <c r="Z35"/>
      <c r="AA35" s="11">
        <v>3.48853886229846</v>
      </c>
      <c r="AB35" s="11">
        <v>149.600370452456</v>
      </c>
      <c r="AC35"/>
      <c r="AD35" s="11">
        <v>2.06110068882446</v>
      </c>
      <c r="AE35" s="11">
        <v>11.0593600317883</v>
      </c>
      <c r="AF35" s="11">
        <v>1.2292057578959</v>
      </c>
      <c r="AG35"/>
      <c r="AH35" s="11">
        <v>7.77661126186951</v>
      </c>
      <c r="AI35" s="11">
        <v>147.758343750672</v>
      </c>
      <c r="AJ35"/>
      <c r="AK35"/>
      <c r="AL35"/>
      <c r="AM35" s="11">
        <v>23.5252165299804</v>
      </c>
      <c r="AN35" s="11">
        <v>2420.33465707213</v>
      </c>
      <c r="AO35" s="11">
        <v>29.91318545536</v>
      </c>
      <c r="AP35"/>
      <c r="AQ35"/>
      <c r="AR35"/>
      <c r="AS35" s="11">
        <v>3.29975048673948</v>
      </c>
      <c r="AT35" s="11">
        <v>3.57741376623421</v>
      </c>
      <c r="AU35" s="11">
        <v>5.863907183593</v>
      </c>
      <c r="AV35"/>
      <c r="AW35"/>
      <c r="AX35" s="11">
        <v>1.82624574896035</v>
      </c>
      <c r="AY35" s="11">
        <v>28.5144182397113</v>
      </c>
      <c r="AZ35"/>
      <c r="BA35"/>
      <c r="BB35" s="11">
        <v>13.3969790091482</v>
      </c>
      <c r="BC35"/>
      <c r="BD35"/>
      <c r="BE35" s="11">
        <v>9.84347782343307</v>
      </c>
      <c r="BF35" s="11">
        <v>12.8753326976079</v>
      </c>
      <c r="BG35" s="11">
        <v>67.4261855727992</v>
      </c>
      <c r="BH35" s="11">
        <v>2.34681795651085</v>
      </c>
      <c r="BI35"/>
      <c r="BJ35"/>
      <c r="BK35" s="11">
        <v>4.91025025438991</v>
      </c>
      <c r="BL35" s="11">
        <v>3.12147522889089</v>
      </c>
      <c r="BM35"/>
      <c r="BN35"/>
      <c r="BO35"/>
      <c r="BP35" s="11">
        <v>15.0444435984639</v>
      </c>
      <c r="BQ35" s="11">
        <v>115.301589251098</v>
      </c>
      <c r="BR35"/>
      <c r="BS35"/>
      <c r="BT35"/>
      <c r="BU35" s="11">
        <v>3.19732869458988</v>
      </c>
      <c r="BV35" s="11">
        <v>243.849299538574</v>
      </c>
      <c r="BW35" s="11">
        <v>6.02779170635787</v>
      </c>
      <c r="BX35" s="11">
        <v>15.2522626334265</v>
      </c>
      <c r="BY35"/>
      <c r="BZ35"/>
      <c r="CA35" s="11">
        <v>3.66649417444681</v>
      </c>
      <c r="CB35" s="11">
        <v>0.658074473106283</v>
      </c>
      <c r="CC35"/>
      <c r="CD35"/>
      <c r="CE35"/>
      <c r="CF35" s="11">
        <v>2.2212199320508</v>
      </c>
      <c r="CG35" s="11">
        <v>24.8386923466161</v>
      </c>
      <c r="CH35" s="11">
        <v>16.1773531363146</v>
      </c>
      <c r="CI35"/>
      <c r="CJ35" s="11">
        <v>571.83440351039</v>
      </c>
      <c r="CK35" s="11">
        <v>148.94068013022</v>
      </c>
      <c r="CL35"/>
      <c r="CM35" s="11">
        <v>12.6619370931497</v>
      </c>
      <c r="CN35" s="11">
        <v>162.161774303193</v>
      </c>
      <c r="CO35" s="11">
        <v>21.9170491253497</v>
      </c>
      <c r="CP35" s="11">
        <v>124.007686308459</v>
      </c>
      <c r="CQ35" s="11">
        <v>1.76177379700372</v>
      </c>
      <c r="CR35" s="11">
        <v>371.256074186819</v>
      </c>
      <c r="CS35" s="11">
        <v>9.68475140858157</v>
      </c>
      <c r="CT35" s="11">
        <v>53.4539452944094</v>
      </c>
      <c r="CU35" s="11">
        <v>7.55082936819235</v>
      </c>
      <c r="CV35"/>
      <c r="CW35"/>
      <c r="CX35" s="11">
        <v>26.3679034516185</v>
      </c>
      <c r="CY35" s="11">
        <v>4.39128606021536</v>
      </c>
      <c r="CZ35" s="11">
        <v>2.00405735792873</v>
      </c>
      <c r="DA35" s="11">
        <v>3.26683671332813</v>
      </c>
      <c r="DB35"/>
      <c r="DC35"/>
      <c r="DD35"/>
      <c r="DE35"/>
      <c r="DF35"/>
      <c r="DG35" s="11">
        <v>5.57196457046839</v>
      </c>
      <c r="DH35" s="11">
        <v>3.00297375875683</v>
      </c>
      <c r="DI35"/>
      <c r="DJ35"/>
      <c r="DK35" s="11">
        <v>1.32481701023328</v>
      </c>
      <c r="DL35" s="11">
        <v>0.270106427971685</v>
      </c>
      <c r="DM35" s="11">
        <v>62.1904045258219</v>
      </c>
      <c r="DN35"/>
      <c r="DO35"/>
      <c r="DP35" s="11">
        <v>2.30003514901316</v>
      </c>
      <c r="DQ35"/>
      <c r="DR35"/>
      <c r="DS35" s="11">
        <v>1.37472748760065</v>
      </c>
      <c r="DT35" s="11">
        <v>147.186686882458</v>
      </c>
      <c r="DU35" s="11">
        <v>6.41641431236396</v>
      </c>
      <c r="DV35"/>
      <c r="DW35"/>
      <c r="DX35" s="11">
        <v>17.3827837867883</v>
      </c>
      <c r="DY35" s="11">
        <v>4.19383260488545</v>
      </c>
      <c r="DZ35"/>
      <c r="EA35" s="11">
        <v>3.01835220685223</v>
      </c>
      <c r="EB35"/>
      <c r="EC35" s="11">
        <v>1.72720725526096</v>
      </c>
      <c r="ED35" s="11">
        <v>46.1908239208775</v>
      </c>
      <c r="EE35"/>
      <c r="EF35" s="11">
        <v>10.5530650579896</v>
      </c>
      <c r="EG35" s="11">
        <v>2.02563546714685</v>
      </c>
      <c r="EH35"/>
      <c r="EI35" s="11">
        <v>31.8931521222069</v>
      </c>
      <c r="EJ35"/>
      <c r="EK35" s="11">
        <v>13.7665280945886</v>
      </c>
      <c r="EL35"/>
      <c r="EM35" s="11">
        <v>17.77328630381</v>
      </c>
      <c r="EN35" s="11">
        <v>51.4510704004266</v>
      </c>
      <c r="EO35"/>
      <c r="EP35" s="11">
        <v>0.381099819334966</v>
      </c>
      <c r="EQ35"/>
      <c r="ER35" s="11">
        <v>2.70962934103294</v>
      </c>
      <c r="ES35" s="11">
        <v>16.8625326283006</v>
      </c>
      <c r="ET35" s="11">
        <v>39.2515660010355</v>
      </c>
      <c r="EU35" s="11">
        <v>5.56056557871769</v>
      </c>
      <c r="EV35" s="11">
        <v>84.892127796975</v>
      </c>
      <c r="EW35" s="11">
        <v>14.1677594517025</v>
      </c>
      <c r="EX35" s="11">
        <v>18.4558937364946</v>
      </c>
      <c r="EY35" s="11">
        <v>3.03955086945909</v>
      </c>
      <c r="EZ35" s="11">
        <v>182.217149088311</v>
      </c>
      <c r="FA35"/>
      <c r="FB35"/>
      <c r="FC35"/>
      <c r="FD35" s="11">
        <v>21.6961349162388</v>
      </c>
      <c r="FE35" s="11">
        <v>360.971811879083</v>
      </c>
      <c r="FF35" s="11">
        <v>0.294485224403961</v>
      </c>
      <c r="FG35"/>
      <c r="FH35"/>
      <c r="FI35"/>
      <c r="FJ35"/>
      <c r="FK35"/>
      <c r="FL35" s="11">
        <v>190.897864087193</v>
      </c>
      <c r="FM35" s="11">
        <v>3.28820919860238</v>
      </c>
      <c r="FN35"/>
      <c r="FO35"/>
      <c r="FP35"/>
      <c r="FQ35" s="11">
        <v>44.7620648888582</v>
      </c>
      <c r="FR35" s="11">
        <v>10.9967873192224</v>
      </c>
      <c r="FS35" s="11">
        <v>4.79961250269067</v>
      </c>
      <c r="FT35"/>
      <c r="FU35"/>
      <c r="FV35" s="11">
        <v>91.3768601888191</v>
      </c>
      <c r="FW35" s="11">
        <v>76.8740015894314</v>
      </c>
      <c r="FX35" s="11">
        <v>9.46194730442046</v>
      </c>
      <c r="FY35"/>
      <c r="FZ35"/>
      <c r="GA35"/>
      <c r="GB35"/>
      <c r="GC35"/>
      <c r="GD35" s="11">
        <v>19.4508380040201</v>
      </c>
      <c r="GE35" s="11">
        <v>38.8531970656758</v>
      </c>
      <c r="GF35"/>
      <c r="GG35" s="11">
        <v>75.6193640021844</v>
      </c>
      <c r="GH35" s="11">
        <v>2.43626548363199</v>
      </c>
      <c r="GI35" s="11">
        <v>69.3134917994106</v>
      </c>
      <c r="GJ35"/>
      <c r="GK35" s="11">
        <v>0.584404595032096</v>
      </c>
      <c r="GL35"/>
      <c r="GM35" s="11">
        <v>6.30545995841342</v>
      </c>
      <c r="GN35" s="11">
        <v>6.51186638662785</v>
      </c>
      <c r="GO35" s="11">
        <v>112.815888268689</v>
      </c>
      <c r="GP35"/>
      <c r="GQ35"/>
      <c r="GR35"/>
      <c r="GS35" s="11">
        <v>1.84212166267136</v>
      </c>
      <c r="GT35" s="11">
        <v>50.4588325254527</v>
      </c>
      <c r="GU35" s="11">
        <v>67.0391783755949</v>
      </c>
      <c r="GV35" s="11">
        <v>160.65516492135</v>
      </c>
      <c r="GW35" s="11">
        <v>5.25932701063399</v>
      </c>
      <c r="GX35" s="11">
        <v>1580.31691245232</v>
      </c>
      <c r="GY35" s="11">
        <v>2.93324490071298</v>
      </c>
      <c r="GZ35"/>
      <c r="HA35"/>
      <c r="HB35" s="11">
        <v>24.1630019407469</v>
      </c>
      <c r="HC35" s="11">
        <v>40.304540747285</v>
      </c>
      <c r="HD35"/>
      <c r="HE35"/>
      <c r="HF35" s="11">
        <v>2.24812499866045</v>
      </c>
      <c r="HG35" s="11">
        <v>3.65735694349302</v>
      </c>
      <c r="HH35" s="11">
        <v>3817.9527637357</v>
      </c>
      <c r="HI35" s="11">
        <v>5544.20963716224</v>
      </c>
      <c r="HJ35" s="11">
        <v>3846.72590581054</v>
      </c>
      <c r="HK35" s="11">
        <v>5515.4364950874</v>
      </c>
      <c r="HL35" s="11">
        <v>982.260914261136</v>
      </c>
      <c r="HM35" s="11">
        <v>363.859582922097</v>
      </c>
      <c r="HN35" s="11">
        <v>4288.44675138522</v>
      </c>
      <c r="HO35" s="11">
        <v>48.1101778816158</v>
      </c>
      <c r="HP35" s="11">
        <v>1649.82554303877</v>
      </c>
      <c r="HQ35" s="11">
        <v>691.05778585246</v>
      </c>
      <c r="HR35" s="11">
        <v>1876.17342156657</v>
      </c>
      <c r="HS35" s="11">
        <v>120.529562341441</v>
      </c>
      <c r="HT35" s="11">
        <v>324.159575909768</v>
      </c>
      <c r="HU35" s="11">
        <v>315.778981718087</v>
      </c>
      <c r="HV35" s="11">
        <v>-3.5242919693701e-12</v>
      </c>
      <c r="HW35" s="11">
        <v>9626.27641629858</v>
      </c>
    </row>
    <row r="36" ht="15.75" customHeight="1" spans="1:231">
      <c r="A36" s="11">
        <v>2016</v>
      </c>
      <c r="B36"/>
      <c r="C36" s="11">
        <v>1.58910419358379</v>
      </c>
      <c r="D36"/>
      <c r="E36"/>
      <c r="F36"/>
      <c r="G36"/>
      <c r="H36"/>
      <c r="I36" s="11">
        <v>51.1072794850318</v>
      </c>
      <c r="J36" s="11">
        <v>1.50682048634208</v>
      </c>
      <c r="K36"/>
      <c r="L36" s="11">
        <v>101.353962006043</v>
      </c>
      <c r="M36" s="11">
        <v>25.2028620821796</v>
      </c>
      <c r="N36" s="11">
        <v>9.69384202043506</v>
      </c>
      <c r="O36"/>
      <c r="P36" s="11">
        <v>4.9307116170563</v>
      </c>
      <c r="Q36" s="11">
        <v>31.0268499211206</v>
      </c>
      <c r="R36"/>
      <c r="S36" s="11">
        <v>16.0337855224908</v>
      </c>
      <c r="T36" s="11">
        <v>56.8048103273358</v>
      </c>
      <c r="U36"/>
      <c r="V36" s="11">
        <v>2.08887989741853</v>
      </c>
      <c r="W36"/>
      <c r="X36"/>
      <c r="Y36"/>
      <c r="Z36"/>
      <c r="AA36" s="11">
        <v>3.61821492867605</v>
      </c>
      <c r="AB36" s="11">
        <v>133.152516989128</v>
      </c>
      <c r="AC36"/>
      <c r="AD36" s="11">
        <v>1.92513893090139</v>
      </c>
      <c r="AE36" s="11">
        <v>10.7925608588466</v>
      </c>
      <c r="AF36" s="11">
        <v>1.2285944623786</v>
      </c>
      <c r="AG36"/>
      <c r="AH36" s="11">
        <v>7.52244872861928</v>
      </c>
      <c r="AI36" s="11">
        <v>142.326655220094</v>
      </c>
      <c r="AJ36"/>
      <c r="AK36"/>
      <c r="AL36"/>
      <c r="AM36" s="11">
        <v>23.8622438111538</v>
      </c>
      <c r="AN36" s="11">
        <v>2419.49447488395</v>
      </c>
      <c r="AO36" s="11">
        <v>29.9034246968955</v>
      </c>
      <c r="AP36"/>
      <c r="AQ36"/>
      <c r="AR36"/>
      <c r="AS36" s="11">
        <v>3.33815062610519</v>
      </c>
      <c r="AT36" s="11">
        <v>4.1441442435106</v>
      </c>
      <c r="AU36" s="11">
        <v>6.16473862863572</v>
      </c>
      <c r="AV36"/>
      <c r="AW36"/>
      <c r="AX36" s="11">
        <v>1.87441773905733</v>
      </c>
      <c r="AY36" s="11">
        <v>28.8369032477037</v>
      </c>
      <c r="AZ36"/>
      <c r="BA36"/>
      <c r="BB36" s="11">
        <v>13.5070409104815</v>
      </c>
      <c r="BC36"/>
      <c r="BD36"/>
      <c r="BE36" s="11">
        <v>8.29305507831322</v>
      </c>
      <c r="BF36" s="11">
        <v>11.7466134148388</v>
      </c>
      <c r="BG36" s="11">
        <v>71.011949109765</v>
      </c>
      <c r="BH36" s="11">
        <v>2.31784214736538</v>
      </c>
      <c r="BI36"/>
      <c r="BJ36"/>
      <c r="BK36" s="11">
        <v>4.52796518994367</v>
      </c>
      <c r="BL36" s="11">
        <v>3.58498867640451</v>
      </c>
      <c r="BM36"/>
      <c r="BN36"/>
      <c r="BO36"/>
      <c r="BP36" s="11">
        <v>15.5858143155919</v>
      </c>
      <c r="BQ36" s="11">
        <v>117.247348889485</v>
      </c>
      <c r="BR36"/>
      <c r="BS36"/>
      <c r="BT36"/>
      <c r="BU36" s="11">
        <v>3.16253742938327</v>
      </c>
      <c r="BV36" s="11">
        <v>248.151485966861</v>
      </c>
      <c r="BW36" s="11">
        <v>5.44481513887523</v>
      </c>
      <c r="BX36" s="11">
        <v>15.5762790946937</v>
      </c>
      <c r="BY36"/>
      <c r="BZ36"/>
      <c r="CA36" s="11">
        <v>3.8889987782377</v>
      </c>
      <c r="CB36" s="11">
        <v>1.3960708708411</v>
      </c>
      <c r="CC36"/>
      <c r="CD36"/>
      <c r="CE36"/>
      <c r="CF36" s="11">
        <v>2.09762101777472</v>
      </c>
      <c r="CG36" s="11">
        <v>22.9567460225565</v>
      </c>
      <c r="CH36" s="11">
        <v>16.5319408753559</v>
      </c>
      <c r="CI36"/>
      <c r="CJ36" s="11">
        <v>594.765409181519</v>
      </c>
      <c r="CK36" s="11">
        <v>149.899774415908</v>
      </c>
      <c r="CL36"/>
      <c r="CM36" s="11">
        <v>13.3709282306403</v>
      </c>
      <c r="CN36" s="11">
        <v>150.929196281407</v>
      </c>
      <c r="CO36" s="11">
        <v>21.9588929549841</v>
      </c>
      <c r="CP36" s="11">
        <v>120.44864299543</v>
      </c>
      <c r="CQ36" s="11">
        <v>1.90906739994525</v>
      </c>
      <c r="CR36" s="11">
        <v>363.459591147703</v>
      </c>
      <c r="CS36" s="11">
        <v>8.72315396810957</v>
      </c>
      <c r="CT36" s="11">
        <v>48.9486899896362</v>
      </c>
      <c r="CU36" s="11">
        <v>7.5216925159607</v>
      </c>
      <c r="CV36"/>
      <c r="CW36"/>
      <c r="CX36" s="11">
        <v>29.267204008045</v>
      </c>
      <c r="CY36" s="11">
        <v>4.65197018158643</v>
      </c>
      <c r="CZ36" s="11">
        <v>3.47769031519912</v>
      </c>
      <c r="DA36" s="11">
        <v>3.28248188842062</v>
      </c>
      <c r="DB36"/>
      <c r="DC36"/>
      <c r="DD36"/>
      <c r="DE36"/>
      <c r="DF36"/>
      <c r="DG36" s="11">
        <v>5.83722163943845</v>
      </c>
      <c r="DH36" s="11">
        <v>2.68249886953333</v>
      </c>
      <c r="DI36"/>
      <c r="DJ36"/>
      <c r="DK36" s="11">
        <v>1.30873468362325</v>
      </c>
      <c r="DL36" s="11">
        <v>0.33768401320648</v>
      </c>
      <c r="DM36" s="11">
        <v>61.1178255785545</v>
      </c>
      <c r="DN36"/>
      <c r="DO36"/>
      <c r="DP36" s="11">
        <v>2.50412572802595</v>
      </c>
      <c r="DQ36"/>
      <c r="DR36"/>
      <c r="DS36" s="11">
        <v>1.44105025809592</v>
      </c>
      <c r="DT36" s="11">
        <v>144.315489772501</v>
      </c>
      <c r="DU36" s="11">
        <v>6.49629629183656</v>
      </c>
      <c r="DV36"/>
      <c r="DW36"/>
      <c r="DX36" s="11">
        <v>17.9283122322198</v>
      </c>
      <c r="DY36" s="11">
        <v>4.38445907646489</v>
      </c>
      <c r="DZ36"/>
      <c r="EA36" s="11">
        <v>3.06165935863848</v>
      </c>
      <c r="EB36"/>
      <c r="EC36" s="11">
        <v>2.57519542590847</v>
      </c>
      <c r="ED36" s="11">
        <v>46.27593313753</v>
      </c>
      <c r="EE36"/>
      <c r="EF36" s="11">
        <v>10.4027808636112</v>
      </c>
      <c r="EG36" s="11">
        <v>2.02953455289971</v>
      </c>
      <c r="EH36"/>
      <c r="EI36" s="11">
        <v>32.3236239922322</v>
      </c>
      <c r="EJ36"/>
      <c r="EK36" s="11">
        <v>13.4786064527816</v>
      </c>
      <c r="EL36"/>
      <c r="EM36" s="11">
        <v>18.4735211504558</v>
      </c>
      <c r="EN36" s="11">
        <v>60.1528407337035</v>
      </c>
      <c r="EO36"/>
      <c r="EP36" s="11">
        <v>0.604274466332162</v>
      </c>
      <c r="EQ36"/>
      <c r="ER36" s="11">
        <v>2.90828784529479</v>
      </c>
      <c r="ES36" s="11">
        <v>17.0144747802934</v>
      </c>
      <c r="ET36" s="11">
        <v>42.4720125639695</v>
      </c>
      <c r="EU36" s="11">
        <v>5.90889435703915</v>
      </c>
      <c r="EV36" s="11">
        <v>84.3644215255228</v>
      </c>
      <c r="EW36" s="11">
        <v>14.8790124265542</v>
      </c>
      <c r="EX36" s="11">
        <v>19.5524521095971</v>
      </c>
      <c r="EY36" s="11">
        <v>3.14548747601612</v>
      </c>
      <c r="EZ36" s="11">
        <v>178.97372737424</v>
      </c>
      <c r="FA36"/>
      <c r="FB36"/>
      <c r="FC36"/>
      <c r="FD36" s="11">
        <v>22.0444542795744</v>
      </c>
      <c r="FE36" s="11">
        <v>372.470964693041</v>
      </c>
      <c r="FF36" s="11">
        <v>0.305886378360194</v>
      </c>
      <c r="FG36"/>
      <c r="FH36"/>
      <c r="FI36"/>
      <c r="FJ36"/>
      <c r="FK36"/>
      <c r="FL36" s="11">
        <v>190.095515067122</v>
      </c>
      <c r="FM36" s="11">
        <v>3.52463069216227</v>
      </c>
      <c r="FN36"/>
      <c r="FO36"/>
      <c r="FP36"/>
      <c r="FQ36" s="11">
        <v>40.8679922488338</v>
      </c>
      <c r="FR36" s="11">
        <v>11.1002750891729</v>
      </c>
      <c r="FS36" s="11">
        <v>4.99949284094345</v>
      </c>
      <c r="FT36"/>
      <c r="FU36"/>
      <c r="FV36" s="11">
        <v>91.2005445076557</v>
      </c>
      <c r="FW36" s="11">
        <v>74.6940142544302</v>
      </c>
      <c r="FX36" s="11">
        <v>10.5411352885978</v>
      </c>
      <c r="FY36"/>
      <c r="FZ36"/>
      <c r="GA36"/>
      <c r="GB36"/>
      <c r="GC36"/>
      <c r="GD36" s="11">
        <v>19.4338523252267</v>
      </c>
      <c r="GE36" s="11">
        <v>44.0939221553345</v>
      </c>
      <c r="GF36"/>
      <c r="GG36" s="11">
        <v>76.5932434639826</v>
      </c>
      <c r="GH36" s="11">
        <v>3.62668962619745</v>
      </c>
      <c r="GI36" s="11">
        <v>69.4500964492262</v>
      </c>
      <c r="GJ36"/>
      <c r="GK36" s="11">
        <v>0.657474624911682</v>
      </c>
      <c r="GL36"/>
      <c r="GM36" s="11">
        <v>7.60633945483078</v>
      </c>
      <c r="GN36" s="11">
        <v>6.3275351206427</v>
      </c>
      <c r="GO36" s="11">
        <v>114.622697899335</v>
      </c>
      <c r="GP36"/>
      <c r="GQ36"/>
      <c r="GR36"/>
      <c r="GS36" s="11">
        <v>1.90361103914328</v>
      </c>
      <c r="GT36" s="11">
        <v>49.1004465248999</v>
      </c>
      <c r="GU36" s="11">
        <v>67.7917466748447</v>
      </c>
      <c r="GV36" s="11">
        <v>156.531376590842</v>
      </c>
      <c r="GW36" s="11">
        <v>4.51535252254113</v>
      </c>
      <c r="GX36" s="11">
        <v>1544.95816732055</v>
      </c>
      <c r="GY36" s="11">
        <v>2.66670162360137</v>
      </c>
      <c r="GZ36"/>
      <c r="HA36"/>
      <c r="HB36" s="11">
        <v>19.3057489142658</v>
      </c>
      <c r="HC36" s="11">
        <v>41.3378928507782</v>
      </c>
      <c r="HD36"/>
      <c r="HE36"/>
      <c r="HF36" s="11">
        <v>2.10524266090429</v>
      </c>
      <c r="HG36" s="11">
        <v>3.20602589935586</v>
      </c>
      <c r="HH36" s="11">
        <v>3781.60737580634</v>
      </c>
      <c r="HI36" s="11">
        <v>5575.96211746507</v>
      </c>
      <c r="HJ36" s="11">
        <v>3795.6475591057</v>
      </c>
      <c r="HK36" s="11">
        <v>5561.92193416571</v>
      </c>
      <c r="HL36" s="11">
        <v>986.721523356615</v>
      </c>
      <c r="HM36" s="11">
        <v>367.570618995142</v>
      </c>
      <c r="HN36" s="11">
        <v>4323.25387776277</v>
      </c>
      <c r="HO36" s="11">
        <v>47.6831897579506</v>
      </c>
      <c r="HP36" s="11">
        <v>1665.82269410089</v>
      </c>
      <c r="HQ36" s="11">
        <v>703.79529857631</v>
      </c>
      <c r="HR36" s="11">
        <v>1832.12320589323</v>
      </c>
      <c r="HS36" s="11">
        <v>117.944176215529</v>
      </c>
      <c r="HT36" s="11">
        <v>299.376431969582</v>
      </c>
      <c r="HU36" s="11">
        <v>320.209750142668</v>
      </c>
      <c r="HV36" s="11">
        <v>2.67164068645798e-12</v>
      </c>
      <c r="HW36" s="11">
        <v>9626.53678013915</v>
      </c>
    </row>
    <row r="37" ht="15.75" customHeight="1" spans="1:231">
      <c r="A37" s="11">
        <v>2017</v>
      </c>
      <c r="B37"/>
      <c r="C37" s="11">
        <v>1.62126441893657</v>
      </c>
      <c r="D37"/>
      <c r="E37"/>
      <c r="F37"/>
      <c r="G37"/>
      <c r="H37"/>
      <c r="I37" s="11">
        <v>52.1213359769252</v>
      </c>
      <c r="J37" s="11">
        <v>1.58236389652553</v>
      </c>
      <c r="K37"/>
      <c r="L37" s="11">
        <v>102.942329433289</v>
      </c>
      <c r="M37" s="11">
        <v>25.0755614887175</v>
      </c>
      <c r="N37" s="11">
        <v>9.35133099265908</v>
      </c>
      <c r="O37"/>
      <c r="P37" s="11">
        <v>5.33042075158124</v>
      </c>
      <c r="Q37" s="11">
        <v>33.2785704755302</v>
      </c>
      <c r="R37"/>
      <c r="S37" s="11">
        <v>16.3525465583698</v>
      </c>
      <c r="T37" s="11">
        <v>54.9403314533897</v>
      </c>
      <c r="U37"/>
      <c r="V37" s="11">
        <v>2.10207229695859</v>
      </c>
      <c r="W37"/>
      <c r="X37"/>
      <c r="Y37"/>
      <c r="Z37"/>
      <c r="AA37" s="11">
        <v>3.1175398910043</v>
      </c>
      <c r="AB37" s="11">
        <v>136.057397180006</v>
      </c>
      <c r="AC37"/>
      <c r="AD37" s="11">
        <v>2.29266601408844</v>
      </c>
      <c r="AE37" s="11">
        <v>11.2081064887151</v>
      </c>
      <c r="AF37" s="11">
        <v>1.36607914992649</v>
      </c>
      <c r="AG37"/>
      <c r="AH37" s="11">
        <v>7.92800020608517</v>
      </c>
      <c r="AI37" s="11">
        <v>144.036244387055</v>
      </c>
      <c r="AJ37"/>
      <c r="AK37"/>
      <c r="AL37"/>
      <c r="AM37" s="11">
        <v>24.0591784903737</v>
      </c>
      <c r="AN37" s="11">
        <v>2495.22058835085</v>
      </c>
      <c r="AO37" s="11">
        <v>27.7663236765543</v>
      </c>
      <c r="AP37"/>
      <c r="AQ37"/>
      <c r="AR37"/>
      <c r="AS37" s="11">
        <v>3.37250265560676</v>
      </c>
      <c r="AT37" s="11">
        <v>4.14446192019089</v>
      </c>
      <c r="AU37" s="11">
        <v>5.97903921212969</v>
      </c>
      <c r="AV37"/>
      <c r="AW37"/>
      <c r="AX37" s="11">
        <v>2.13717178593033</v>
      </c>
      <c r="AY37" s="11">
        <v>30.2196664105535</v>
      </c>
      <c r="AZ37"/>
      <c r="BA37"/>
      <c r="BB37" s="11">
        <v>13.4346034218412</v>
      </c>
      <c r="BC37"/>
      <c r="BD37"/>
      <c r="BE37" s="11">
        <v>8.34721511018516</v>
      </c>
      <c r="BF37" s="11">
        <v>12.2513595955684</v>
      </c>
      <c r="BG37" s="11">
        <v>70.1442875288426</v>
      </c>
      <c r="BH37" s="11">
        <v>2.14184067889884</v>
      </c>
      <c r="BI37"/>
      <c r="BJ37"/>
      <c r="BK37" s="11">
        <v>4.59637560955137</v>
      </c>
      <c r="BL37" s="11">
        <v>5.52273057639979</v>
      </c>
      <c r="BM37"/>
      <c r="BN37"/>
      <c r="BO37"/>
      <c r="BP37" s="11">
        <v>15.1419845400893</v>
      </c>
      <c r="BQ37" s="11">
        <v>116.652154048468</v>
      </c>
      <c r="BR37"/>
      <c r="BS37"/>
      <c r="BT37"/>
      <c r="BU37" s="11">
        <v>3.07058995791374</v>
      </c>
      <c r="BV37" s="11">
        <v>245.113057438879</v>
      </c>
      <c r="BW37" s="11">
        <v>5.22663557624897</v>
      </c>
      <c r="BX37" s="11">
        <v>15.4698227478923</v>
      </c>
      <c r="BY37"/>
      <c r="BZ37"/>
      <c r="CA37" s="11">
        <v>4.18107053251065</v>
      </c>
      <c r="CB37" s="11">
        <v>1.40796127680641</v>
      </c>
      <c r="CC37"/>
      <c r="CD37"/>
      <c r="CE37"/>
      <c r="CF37" s="11">
        <v>2.2157326360368</v>
      </c>
      <c r="CG37" s="11">
        <v>23.5838857785689</v>
      </c>
      <c r="CH37" s="11">
        <v>17.8957131452183</v>
      </c>
      <c r="CI37"/>
      <c r="CJ37" s="11">
        <v>620.494000762801</v>
      </c>
      <c r="CK37" s="11">
        <v>153.861430602285</v>
      </c>
      <c r="CL37"/>
      <c r="CM37" s="11">
        <v>13.5920113590815</v>
      </c>
      <c r="CN37" s="11">
        <v>162.14499091031</v>
      </c>
      <c r="CO37" s="11">
        <v>21.1376524607615</v>
      </c>
      <c r="CP37" s="11">
        <v>121.814930313946</v>
      </c>
      <c r="CQ37" s="11">
        <v>1.72078812450373</v>
      </c>
      <c r="CR37" s="11">
        <v>357.631719046649</v>
      </c>
      <c r="CS37" s="11">
        <v>8.6830275557007</v>
      </c>
      <c r="CT37" s="11">
        <v>51.2620181795588</v>
      </c>
      <c r="CU37" s="11">
        <v>7.19613124844658</v>
      </c>
      <c r="CV37"/>
      <c r="CW37"/>
      <c r="CX37" s="11">
        <v>27.3004843097482</v>
      </c>
      <c r="CY37" s="11">
        <v>4.53643280254183</v>
      </c>
      <c r="CZ37" s="11">
        <v>5.7815439268891</v>
      </c>
      <c r="DA37" s="11">
        <v>3.89397129824759</v>
      </c>
      <c r="DB37"/>
      <c r="DC37"/>
      <c r="DD37"/>
      <c r="DE37"/>
      <c r="DF37"/>
      <c r="DG37" s="11">
        <v>6.07293861845167</v>
      </c>
      <c r="DH37" s="11">
        <v>2.65262486917904</v>
      </c>
      <c r="DI37"/>
      <c r="DJ37"/>
      <c r="DK37" s="11">
        <v>1.55453892793423</v>
      </c>
      <c r="DL37" s="11">
        <v>0.311004181500072</v>
      </c>
      <c r="DM37" s="11">
        <v>62.0184884184585</v>
      </c>
      <c r="DN37"/>
      <c r="DO37"/>
      <c r="DP37" s="11">
        <v>2.39143405168752</v>
      </c>
      <c r="DQ37"/>
      <c r="DR37"/>
      <c r="DS37" s="11">
        <v>1.53921750389215</v>
      </c>
      <c r="DT37" s="11">
        <v>141.000930623017</v>
      </c>
      <c r="DU37" s="11">
        <v>8.31199124140391</v>
      </c>
      <c r="DV37"/>
      <c r="DW37"/>
      <c r="DX37" s="11">
        <v>18.1960855841678</v>
      </c>
      <c r="DY37" s="11">
        <v>3.49269835062681</v>
      </c>
      <c r="DZ37"/>
      <c r="EA37" s="11">
        <v>2.55768397673066</v>
      </c>
      <c r="EB37"/>
      <c r="EC37" s="11">
        <v>3.173930010344</v>
      </c>
      <c r="ED37" s="11">
        <v>46.085612555936</v>
      </c>
      <c r="EE37"/>
      <c r="EF37" s="11">
        <v>10.4983212909769</v>
      </c>
      <c r="EG37" s="11">
        <v>1.9807292140142</v>
      </c>
      <c r="EH37"/>
      <c r="EI37" s="11">
        <v>29.7057343456751</v>
      </c>
      <c r="EJ37"/>
      <c r="EK37" s="11">
        <v>13.687882764441</v>
      </c>
      <c r="EL37"/>
      <c r="EM37" s="11">
        <v>19.186700632539</v>
      </c>
      <c r="EN37" s="11">
        <v>65.7008486088268</v>
      </c>
      <c r="EO37"/>
      <c r="EP37" s="11">
        <v>4.88873529031675</v>
      </c>
      <c r="EQ37"/>
      <c r="ER37" s="11">
        <v>3.26277243747297</v>
      </c>
      <c r="ES37" s="11">
        <v>17.3661459802338</v>
      </c>
      <c r="ET37" s="11">
        <v>45.7442620341507</v>
      </c>
      <c r="EU37" s="11">
        <v>6.15006051734366</v>
      </c>
      <c r="EV37" s="11">
        <v>87.9174091599454</v>
      </c>
      <c r="EW37" s="11">
        <v>15.8727177823004</v>
      </c>
      <c r="EX37" s="11">
        <v>19.9116137854006</v>
      </c>
      <c r="EY37" s="11">
        <v>3.0622255118171</v>
      </c>
      <c r="EZ37" s="11">
        <v>188.300934309246</v>
      </c>
      <c r="FA37"/>
      <c r="FB37"/>
      <c r="FC37"/>
      <c r="FD37" s="11">
        <v>23.1530233956979</v>
      </c>
      <c r="FE37" s="11">
        <v>382.175298167107</v>
      </c>
      <c r="FF37" s="11">
        <v>0.45536224586138</v>
      </c>
      <c r="FG37"/>
      <c r="FH37"/>
      <c r="FI37"/>
      <c r="FJ37"/>
      <c r="FK37"/>
      <c r="FL37" s="11">
        <v>181.822973216834</v>
      </c>
      <c r="FM37" s="11">
        <v>3.7160159562947</v>
      </c>
      <c r="FN37"/>
      <c r="FO37"/>
      <c r="FP37"/>
      <c r="FQ37" s="11">
        <v>42.7106500355458</v>
      </c>
      <c r="FR37" s="11">
        <v>11.1576284984912</v>
      </c>
      <c r="FS37" s="11">
        <v>5.41192651775609</v>
      </c>
      <c r="FT37"/>
      <c r="FU37"/>
      <c r="FV37" s="11">
        <v>89.1837562933615</v>
      </c>
      <c r="FW37" s="11">
        <v>80.1314866084272</v>
      </c>
      <c r="FX37" s="11">
        <v>10.1556213136917</v>
      </c>
      <c r="FY37"/>
      <c r="FZ37"/>
      <c r="GA37"/>
      <c r="GB37"/>
      <c r="GC37"/>
      <c r="GD37" s="11">
        <v>19.7198836009699</v>
      </c>
      <c r="GE37" s="11">
        <v>35.0087308215971</v>
      </c>
      <c r="GF37"/>
      <c r="GG37" s="11">
        <v>79.1188793204407</v>
      </c>
      <c r="GH37" s="11">
        <v>3.9968116943615</v>
      </c>
      <c r="GI37" s="11">
        <v>70.6371726464821</v>
      </c>
      <c r="GJ37"/>
      <c r="GK37" s="11">
        <v>0.536979767563547</v>
      </c>
      <c r="GL37"/>
      <c r="GM37" s="11">
        <v>6.76569417905807</v>
      </c>
      <c r="GN37" s="11">
        <v>6.31040059421668</v>
      </c>
      <c r="GO37" s="11">
        <v>120.882413776646</v>
      </c>
      <c r="GP37"/>
      <c r="GQ37"/>
      <c r="GR37"/>
      <c r="GS37" s="11">
        <v>2.10188219015017</v>
      </c>
      <c r="GT37" s="11">
        <v>49.4512130798305</v>
      </c>
      <c r="GU37" s="11">
        <v>65.9104089606124</v>
      </c>
      <c r="GV37" s="11">
        <v>149.090436307634</v>
      </c>
      <c r="GW37" s="11">
        <v>4.54340184512444</v>
      </c>
      <c r="GX37" s="11">
        <v>1536.88464523117</v>
      </c>
      <c r="GY37" s="11">
        <v>2.72111053781355</v>
      </c>
      <c r="GZ37"/>
      <c r="HA37"/>
      <c r="HB37" s="11">
        <v>17.7195123132588</v>
      </c>
      <c r="HC37" s="11">
        <v>40.6173947397205</v>
      </c>
      <c r="HD37"/>
      <c r="HE37"/>
      <c r="HF37" s="11">
        <v>2.21523140426485</v>
      </c>
      <c r="HG37" s="11">
        <v>2.61753535431381</v>
      </c>
      <c r="HH37" s="11">
        <v>3775.78742872913</v>
      </c>
      <c r="HI37" s="11">
        <v>5721.74785427149</v>
      </c>
      <c r="HJ37" s="11">
        <v>3789.234948129</v>
      </c>
      <c r="HK37" s="11">
        <v>5708.30033487162</v>
      </c>
      <c r="HL37" s="11">
        <v>997.731186421493</v>
      </c>
      <c r="HM37" s="11">
        <v>358.314709581203</v>
      </c>
      <c r="HN37" s="11">
        <v>4464.33785649891</v>
      </c>
      <c r="HO37" s="11">
        <v>50.0361564127007</v>
      </c>
      <c r="HP37" s="11">
        <v>1671.13506668059</v>
      </c>
      <c r="HQ37" s="11">
        <v>710.899048418094</v>
      </c>
      <c r="HR37" s="11">
        <v>1822.526833189</v>
      </c>
      <c r="HS37" s="11">
        <v>119.234341442195</v>
      </c>
      <c r="HT37" s="11">
        <v>301.051270777924</v>
      </c>
      <c r="HU37" s="11">
        <v>334.50959345372</v>
      </c>
      <c r="HV37" s="11">
        <v>-1.13686837721616e-12</v>
      </c>
      <c r="HW37" s="11">
        <v>9780.6296640287</v>
      </c>
    </row>
    <row r="38" ht="15.75" customHeight="1" spans="1:231">
      <c r="A38" s="11">
        <v>2018</v>
      </c>
      <c r="B38"/>
      <c r="C38" s="11">
        <v>1.62228340235628</v>
      </c>
      <c r="D38"/>
      <c r="E38"/>
      <c r="F38"/>
      <c r="G38"/>
      <c r="H38"/>
      <c r="I38" s="11">
        <v>48.486128479426</v>
      </c>
      <c r="J38" s="11">
        <v>1.94168030845989</v>
      </c>
      <c r="K38"/>
      <c r="L38" s="11">
        <v>99.5873945308393</v>
      </c>
      <c r="M38" s="11">
        <v>24.8992487446785</v>
      </c>
      <c r="N38" s="11">
        <v>9.64608964959444</v>
      </c>
      <c r="O38"/>
      <c r="P38" s="11">
        <v>5.42971921436708</v>
      </c>
      <c r="Q38" s="11">
        <v>34.8371129478177</v>
      </c>
      <c r="R38"/>
      <c r="S38" s="11">
        <v>17.3184206360596</v>
      </c>
      <c r="T38" s="11">
        <v>56.9189516563415</v>
      </c>
      <c r="U38"/>
      <c r="V38" s="11">
        <v>2.16032934520455</v>
      </c>
      <c r="W38"/>
      <c r="X38"/>
      <c r="Y38"/>
      <c r="Z38"/>
      <c r="AA38" s="11">
        <v>3.1749670368949</v>
      </c>
      <c r="AB38" s="11">
        <v>130.548783028036</v>
      </c>
      <c r="AC38"/>
      <c r="AD38" s="11">
        <v>2.56006564756248</v>
      </c>
      <c r="AE38" s="11">
        <v>11.0871060108268</v>
      </c>
      <c r="AF38" s="11">
        <v>1.53451048644547</v>
      </c>
      <c r="AG38"/>
      <c r="AH38" s="11">
        <v>9.15181442179467</v>
      </c>
      <c r="AI38" s="11">
        <v>144.215180193444</v>
      </c>
      <c r="AJ38"/>
      <c r="AK38"/>
      <c r="AL38"/>
      <c r="AM38" s="11">
        <v>25.1824470677176</v>
      </c>
      <c r="AN38" s="11">
        <v>2624.29532395875</v>
      </c>
      <c r="AO38" s="11">
        <v>26.7276980576321</v>
      </c>
      <c r="AP38"/>
      <c r="AQ38"/>
      <c r="AR38"/>
      <c r="AS38" s="11">
        <v>3.48313607335166</v>
      </c>
      <c r="AT38" s="11">
        <v>4.04788805933095</v>
      </c>
      <c r="AU38" s="11">
        <v>6.61724494184424</v>
      </c>
      <c r="AV38"/>
      <c r="AW38"/>
      <c r="AX38" s="11">
        <v>2.12979213362837</v>
      </c>
      <c r="AY38" s="11">
        <v>30.8834149614619</v>
      </c>
      <c r="AZ38"/>
      <c r="BA38"/>
      <c r="BB38" s="11">
        <v>13.6862069353027</v>
      </c>
      <c r="BC38"/>
      <c r="BD38"/>
      <c r="BE38" s="11">
        <v>8.67711815137057</v>
      </c>
      <c r="BF38" s="11">
        <v>12.3486201507744</v>
      </c>
      <c r="BG38" s="11">
        <v>66.2733627804726</v>
      </c>
      <c r="BH38" s="11">
        <v>2.39063610004517</v>
      </c>
      <c r="BI38"/>
      <c r="BJ38"/>
      <c r="BK38" s="11">
        <v>4.91597096410841</v>
      </c>
      <c r="BL38" s="11">
        <v>5.33528002407835</v>
      </c>
      <c r="BM38"/>
      <c r="BN38"/>
      <c r="BO38"/>
      <c r="BP38" s="11">
        <v>15.7937862013962</v>
      </c>
      <c r="BQ38" s="11">
        <v>116.414551584128</v>
      </c>
      <c r="BR38"/>
      <c r="BS38"/>
      <c r="BT38"/>
      <c r="BU38" s="11">
        <v>3.40297975974831</v>
      </c>
      <c r="BV38" s="11">
        <v>241.064026132329</v>
      </c>
      <c r="BW38" s="11">
        <v>5.44380972496317</v>
      </c>
      <c r="BX38" s="11">
        <v>15.7247391135855</v>
      </c>
      <c r="BY38"/>
      <c r="BZ38"/>
      <c r="CA38" s="11">
        <v>6.31063198012737</v>
      </c>
      <c r="CB38" s="11">
        <v>1.41897326240785</v>
      </c>
      <c r="CC38"/>
      <c r="CD38"/>
      <c r="CE38"/>
      <c r="CF38" s="11">
        <v>2.17810789965905</v>
      </c>
      <c r="CG38" s="11">
        <v>23.3922734071553</v>
      </c>
      <c r="CH38" s="11">
        <v>18.2627113996601</v>
      </c>
      <c r="CI38"/>
      <c r="CJ38" s="11">
        <v>661.914435751016</v>
      </c>
      <c r="CK38" s="11">
        <v>165.234732167127</v>
      </c>
      <c r="CL38"/>
      <c r="CM38" s="11">
        <v>13.8019955335984</v>
      </c>
      <c r="CN38" s="11">
        <v>164.32379698823</v>
      </c>
      <c r="CO38" s="11">
        <v>22.2525230206905</v>
      </c>
      <c r="CP38" s="11">
        <v>123.098783433837</v>
      </c>
      <c r="CQ38" s="11">
        <v>2.00533258128913</v>
      </c>
      <c r="CR38" s="11">
        <v>349.724413749497</v>
      </c>
      <c r="CS38" s="11">
        <v>8.60861920566414</v>
      </c>
      <c r="CT38" s="11">
        <v>46.9151265060694</v>
      </c>
      <c r="CU38" s="11">
        <v>7.57150071520698</v>
      </c>
      <c r="CV38"/>
      <c r="CW38"/>
      <c r="CX38" s="11">
        <v>28.2004361266568</v>
      </c>
      <c r="CY38" s="11">
        <v>5.38359452346269</v>
      </c>
      <c r="CZ38" s="11">
        <v>5.96978514084921</v>
      </c>
      <c r="DA38" s="11">
        <v>4.3882514375818</v>
      </c>
      <c r="DB38"/>
      <c r="DC38"/>
      <c r="DD38"/>
      <c r="DE38"/>
      <c r="DF38"/>
      <c r="DG38" s="11">
        <v>6.26730933361308</v>
      </c>
      <c r="DH38" s="11">
        <v>2.61848867497768</v>
      </c>
      <c r="DI38"/>
      <c r="DJ38"/>
      <c r="DK38" s="11">
        <v>1.39806319448792</v>
      </c>
      <c r="DL38" s="11">
        <v>0.723365665460861</v>
      </c>
      <c r="DM38" s="11">
        <v>67.5154813786644</v>
      </c>
      <c r="DN38"/>
      <c r="DO38"/>
      <c r="DP38" s="11">
        <v>2.8195454315914</v>
      </c>
      <c r="DQ38"/>
      <c r="DR38"/>
      <c r="DS38" s="11">
        <v>1.55739830665032</v>
      </c>
      <c r="DT38" s="11">
        <v>142.608386063967</v>
      </c>
      <c r="DU38" s="11">
        <v>11.1874927955429</v>
      </c>
      <c r="DV38"/>
      <c r="DW38"/>
      <c r="DX38" s="11">
        <v>18.610367456382</v>
      </c>
      <c r="DY38" s="11">
        <v>3.5021379120418</v>
      </c>
      <c r="DZ38"/>
      <c r="EA38" s="11">
        <v>2.40403087060412</v>
      </c>
      <c r="EB38"/>
      <c r="EC38" s="11">
        <v>7.35463439420207</v>
      </c>
      <c r="ED38" s="11">
        <v>46.3288917285089</v>
      </c>
      <c r="EE38"/>
      <c r="EF38" s="11">
        <v>10.6253933911374</v>
      </c>
      <c r="EG38" s="11">
        <v>1.87983279471872</v>
      </c>
      <c r="EH38"/>
      <c r="EI38" s="11">
        <v>27.6230429177416</v>
      </c>
      <c r="EJ38"/>
      <c r="EK38" s="11">
        <v>13.5420348127144</v>
      </c>
      <c r="EL38"/>
      <c r="EM38" s="11">
        <v>17.9503585668523</v>
      </c>
      <c r="EN38" s="11">
        <v>62.1683351927269</v>
      </c>
      <c r="EO38"/>
      <c r="EP38" s="11">
        <v>4.67468534763488</v>
      </c>
      <c r="EQ38"/>
      <c r="ER38" s="11">
        <v>3.45498956854033</v>
      </c>
      <c r="ES38" s="11">
        <v>17.796372061376</v>
      </c>
      <c r="ET38" s="11">
        <v>47.8812228291764</v>
      </c>
      <c r="EU38" s="11">
        <v>6.17280457984779</v>
      </c>
      <c r="EV38" s="11">
        <v>90.5960021305152</v>
      </c>
      <c r="EW38" s="11">
        <v>15.2435950317728</v>
      </c>
      <c r="EX38" s="11">
        <v>18.7005605037022</v>
      </c>
      <c r="EY38" s="11">
        <v>2.84178784301232</v>
      </c>
      <c r="EZ38" s="11">
        <v>197.109078467254</v>
      </c>
      <c r="FA38"/>
      <c r="FB38"/>
      <c r="FC38"/>
      <c r="FD38" s="11">
        <v>24.1225392124522</v>
      </c>
      <c r="FE38" s="11">
        <v>371.908555010126</v>
      </c>
      <c r="FF38" s="11">
        <v>0.518396832566663</v>
      </c>
      <c r="FG38"/>
      <c r="FH38"/>
      <c r="FI38"/>
      <c r="FJ38"/>
      <c r="FK38"/>
      <c r="FL38" s="11">
        <v>179.588271097415</v>
      </c>
      <c r="FM38" s="11">
        <v>4.03160830362556</v>
      </c>
      <c r="FN38"/>
      <c r="FO38"/>
      <c r="FP38"/>
      <c r="FQ38" s="11">
        <v>44.3985261436162</v>
      </c>
      <c r="FR38" s="11">
        <v>11.4943255805245</v>
      </c>
      <c r="FS38" s="11">
        <v>5.77239244385353</v>
      </c>
      <c r="FT38"/>
      <c r="FU38"/>
      <c r="FV38" s="11">
        <v>88.4007727972884</v>
      </c>
      <c r="FW38" s="11">
        <v>81.0155225250065</v>
      </c>
      <c r="FX38" s="11">
        <v>9.74234155952122</v>
      </c>
      <c r="FY38"/>
      <c r="FZ38"/>
      <c r="GA38"/>
      <c r="GB38"/>
      <c r="GC38"/>
      <c r="GD38" s="11">
        <v>19.818363777921</v>
      </c>
      <c r="GE38" s="11">
        <v>34.1198149746815</v>
      </c>
      <c r="GF38"/>
      <c r="GG38" s="11">
        <v>79.8716050996514</v>
      </c>
      <c r="GH38" s="11">
        <v>3.35013607260438</v>
      </c>
      <c r="GI38" s="11">
        <v>74.6017287318951</v>
      </c>
      <c r="GJ38"/>
      <c r="GK38" s="11">
        <v>2.15285679940848</v>
      </c>
      <c r="GL38"/>
      <c r="GM38" s="11">
        <v>6.29541701419725</v>
      </c>
      <c r="GN38" s="11">
        <v>8.03217468943515</v>
      </c>
      <c r="GO38" s="11">
        <v>116.565449098689</v>
      </c>
      <c r="GP38"/>
      <c r="GQ38"/>
      <c r="GR38"/>
      <c r="GS38" s="11">
        <v>2.11915332674923</v>
      </c>
      <c r="GT38" s="11">
        <v>57.6730358387617</v>
      </c>
      <c r="GU38" s="11">
        <v>67.217138178218</v>
      </c>
      <c r="GV38" s="11">
        <v>145.634364941052</v>
      </c>
      <c r="GW38" s="11">
        <v>4.8341812547457</v>
      </c>
      <c r="GX38" s="11">
        <v>1582.46507164671</v>
      </c>
      <c r="GY38" s="11">
        <v>2.87955836285734</v>
      </c>
      <c r="GZ38"/>
      <c r="HA38"/>
      <c r="HB38" s="11">
        <v>-8.6572789508612</v>
      </c>
      <c r="HC38" s="11">
        <v>44.5514285012518</v>
      </c>
      <c r="HD38"/>
      <c r="HE38"/>
      <c r="HF38" s="11">
        <v>2.25434996694721</v>
      </c>
      <c r="HG38" s="11">
        <v>2.900169803413</v>
      </c>
      <c r="HH38" s="11">
        <v>3811.44666277325</v>
      </c>
      <c r="HI38" s="11">
        <v>5878.82525626482</v>
      </c>
      <c r="HJ38" s="11">
        <v>3833.10050470637</v>
      </c>
      <c r="HK38" s="11">
        <v>5857.17141433171</v>
      </c>
      <c r="HL38" s="11">
        <v>1005.78375705505</v>
      </c>
      <c r="HM38" s="11">
        <v>356.983951216381</v>
      </c>
      <c r="HN38" s="11">
        <v>4663.0949428906</v>
      </c>
      <c r="HO38" s="11">
        <v>51.5644884260673</v>
      </c>
      <c r="HP38" s="11">
        <v>1673.36837053755</v>
      </c>
      <c r="HQ38" s="11">
        <v>693.211708514305</v>
      </c>
      <c r="HR38" s="11">
        <v>1869.69543241057</v>
      </c>
      <c r="HS38" s="11">
        <v>115.631855277928</v>
      </c>
      <c r="HT38" s="11">
        <v>266.721169764674</v>
      </c>
      <c r="HU38" s="11">
        <v>344.137780757849</v>
      </c>
      <c r="HV38" s="11">
        <v>-8.5265128291212e-13</v>
      </c>
      <c r="HW38" s="11">
        <v>9982.54872380443</v>
      </c>
    </row>
    <row r="39" ht="15.75" customHeight="1" spans="1:231">
      <c r="A39" s="11">
        <v>2019</v>
      </c>
      <c r="B39"/>
      <c r="C39" s="11">
        <v>1.59180105735869</v>
      </c>
      <c r="D39"/>
      <c r="E39"/>
      <c r="F39"/>
      <c r="G39"/>
      <c r="H39"/>
      <c r="I39" s="11">
        <v>45.5886669477825</v>
      </c>
      <c r="J39" s="11">
        <v>1.88987333372631</v>
      </c>
      <c r="K39"/>
      <c r="L39" s="11">
        <v>98.853509102183</v>
      </c>
      <c r="M39" s="11">
        <v>24.3316214111234</v>
      </c>
      <c r="N39" s="11">
        <v>10.3426538781425</v>
      </c>
      <c r="O39"/>
      <c r="P39" s="11">
        <v>5.89392022740284</v>
      </c>
      <c r="Q39" s="11">
        <v>40.1831189698362</v>
      </c>
      <c r="R39"/>
      <c r="S39" s="11">
        <v>17.1922162147911</v>
      </c>
      <c r="T39" s="11">
        <v>54.9256216633537</v>
      </c>
      <c r="U39"/>
      <c r="V39" s="11">
        <v>2.0379345985018</v>
      </c>
      <c r="W39"/>
      <c r="X39"/>
      <c r="Y39"/>
      <c r="Z39"/>
      <c r="AA39" s="11">
        <v>3.22491861828719</v>
      </c>
      <c r="AB39" s="11">
        <v>130.066984496769</v>
      </c>
      <c r="AC39"/>
      <c r="AD39" s="11">
        <v>2.73578040153344</v>
      </c>
      <c r="AE39" s="11">
        <v>10.8069570924975</v>
      </c>
      <c r="AF39" s="11">
        <v>1.67532075882525</v>
      </c>
      <c r="AG39"/>
      <c r="AH39" s="11">
        <v>10.789330985595</v>
      </c>
      <c r="AI39" s="11">
        <v>143.142610691713</v>
      </c>
      <c r="AJ39"/>
      <c r="AK39"/>
      <c r="AL39"/>
      <c r="AM39" s="11">
        <v>26.6515643875482</v>
      </c>
      <c r="AN39" s="11">
        <v>2710.90651993029</v>
      </c>
      <c r="AO39" s="11">
        <v>28.2162023699011</v>
      </c>
      <c r="AP39"/>
      <c r="AQ39"/>
      <c r="AR39"/>
      <c r="AS39" s="11">
        <v>3.36878352139097</v>
      </c>
      <c r="AT39" s="11">
        <v>4.04065901244127</v>
      </c>
      <c r="AU39" s="11">
        <v>6.40999629497925</v>
      </c>
      <c r="AV39"/>
      <c r="AW39"/>
      <c r="AX39" s="11">
        <v>2.06796125684846</v>
      </c>
      <c r="AY39" s="11">
        <v>29.6793914169346</v>
      </c>
      <c r="AZ39"/>
      <c r="BA39"/>
      <c r="BB39" s="11">
        <v>12.6869855693292</v>
      </c>
      <c r="BC39"/>
      <c r="BD39"/>
      <c r="BE39" s="11">
        <v>9.14689254717754</v>
      </c>
      <c r="BF39" s="11">
        <v>12.7462742802175</v>
      </c>
      <c r="BG39" s="11">
        <v>69.2579677807714</v>
      </c>
      <c r="BH39" s="11">
        <v>2.59432656555209</v>
      </c>
      <c r="BI39"/>
      <c r="BJ39"/>
      <c r="BK39" s="11">
        <v>3.9967148927225</v>
      </c>
      <c r="BL39" s="11">
        <v>5.51102082955632</v>
      </c>
      <c r="BM39"/>
      <c r="BN39"/>
      <c r="BO39"/>
      <c r="BP39" s="11">
        <v>14.5337564195495</v>
      </c>
      <c r="BQ39" s="11">
        <v>112.981260577145</v>
      </c>
      <c r="BR39"/>
      <c r="BS39"/>
      <c r="BT39"/>
      <c r="BU39" s="11">
        <v>3.26729269180964</v>
      </c>
      <c r="BV39" s="11">
        <v>229.634337541314</v>
      </c>
      <c r="BW39" s="11">
        <v>5.52345764737012</v>
      </c>
      <c r="BX39" s="11">
        <v>14.3166849481411</v>
      </c>
      <c r="BY39"/>
      <c r="BZ39"/>
      <c r="CA39" s="11">
        <v>6.51991753715311</v>
      </c>
      <c r="CB39" s="11">
        <v>1.60513278256755</v>
      </c>
      <c r="CC39"/>
      <c r="CD39"/>
      <c r="CE39"/>
      <c r="CF39" s="11">
        <v>2.48068256919084</v>
      </c>
      <c r="CG39" s="11">
        <v>23.3134663475691</v>
      </c>
      <c r="CH39" s="11">
        <v>17.8177144121294</v>
      </c>
      <c r="CI39"/>
      <c r="CJ39" s="11">
        <v>667.989066092073</v>
      </c>
      <c r="CK39" s="11">
        <v>180.303650040836</v>
      </c>
      <c r="CL39"/>
      <c r="CM39" s="11">
        <v>13.6572575640456</v>
      </c>
      <c r="CN39" s="11">
        <v>169.691870631171</v>
      </c>
      <c r="CO39" s="11">
        <v>21.6359125529441</v>
      </c>
      <c r="CP39" s="11">
        <v>118.596059686357</v>
      </c>
      <c r="CQ39" s="11">
        <v>1.95536223304168</v>
      </c>
      <c r="CR39" s="11">
        <v>341.405882628525</v>
      </c>
      <c r="CS39" s="11">
        <v>8.35179835877788</v>
      </c>
      <c r="CT39" s="11">
        <v>44.1364311478221</v>
      </c>
      <c r="CU39" s="11">
        <v>7.8065862928064</v>
      </c>
      <c r="CV39"/>
      <c r="CW39"/>
      <c r="CX39" s="11">
        <v>29.3337460797855</v>
      </c>
      <c r="CY39" s="11">
        <v>4.72900960508605</v>
      </c>
      <c r="CZ39" s="11">
        <v>5.9343540937717</v>
      </c>
      <c r="DA39" s="11">
        <v>4.19187737260088</v>
      </c>
      <c r="DB39"/>
      <c r="DC39"/>
      <c r="DD39"/>
      <c r="DE39"/>
      <c r="DF39"/>
      <c r="DG39" s="11">
        <v>5.94464076135715</v>
      </c>
      <c r="DH39" s="11">
        <v>2.54399623424956</v>
      </c>
      <c r="DI39"/>
      <c r="DJ39"/>
      <c r="DK39" s="11">
        <v>1.52157785725741</v>
      </c>
      <c r="DL39" s="11">
        <v>0.708740979266682</v>
      </c>
      <c r="DM39" s="11">
        <v>68.1115647465188</v>
      </c>
      <c r="DN39"/>
      <c r="DO39"/>
      <c r="DP39" s="11">
        <v>2.67415833097916</v>
      </c>
      <c r="DQ39"/>
      <c r="DR39"/>
      <c r="DS39" s="11">
        <v>1.57614590999925</v>
      </c>
      <c r="DT39" s="11">
        <v>140.432407120524</v>
      </c>
      <c r="DU39" s="11">
        <v>11.4670819967131</v>
      </c>
      <c r="DV39"/>
      <c r="DW39"/>
      <c r="DX39" s="11">
        <v>19.7447275669028</v>
      </c>
      <c r="DY39" s="11">
        <v>3.69496801994048</v>
      </c>
      <c r="DZ39"/>
      <c r="EA39" s="11">
        <v>2.4577655760248</v>
      </c>
      <c r="EB39"/>
      <c r="EC39" s="11">
        <v>6.89843458463581</v>
      </c>
      <c r="ED39" s="11">
        <v>45.6787404578757</v>
      </c>
      <c r="EE39"/>
      <c r="EF39" s="11">
        <v>10.7721072091335</v>
      </c>
      <c r="EG39" s="11">
        <v>1.8290531974502</v>
      </c>
      <c r="EH39"/>
      <c r="EI39" s="11">
        <v>32.5837674762186</v>
      </c>
      <c r="EJ39"/>
      <c r="EK39" s="11">
        <v>13.3768171492722</v>
      </c>
      <c r="EL39"/>
      <c r="EM39" s="11">
        <v>16.7750617359926</v>
      </c>
      <c r="EN39" s="11">
        <v>61.9413088489131</v>
      </c>
      <c r="EO39"/>
      <c r="EP39" s="11">
        <v>4.76044823689471</v>
      </c>
      <c r="EQ39"/>
      <c r="ER39" s="11">
        <v>3.42863418104001</v>
      </c>
      <c r="ES39" s="11">
        <v>18.3906190541929</v>
      </c>
      <c r="ET39" s="11">
        <v>48.3891659828534</v>
      </c>
      <c r="EU39" s="11">
        <v>6.24203241259926</v>
      </c>
      <c r="EV39" s="11">
        <v>85.275263879158</v>
      </c>
      <c r="EW39" s="11">
        <v>14.2847614445152</v>
      </c>
      <c r="EX39" s="11">
        <v>20.2024860047887</v>
      </c>
      <c r="EY39" s="11">
        <v>2.77876793293801</v>
      </c>
      <c r="EZ39" s="11">
        <v>193.122955707857</v>
      </c>
      <c r="FA39"/>
      <c r="FB39"/>
      <c r="FC39"/>
      <c r="FD39" s="11">
        <v>23.2398987871164</v>
      </c>
      <c r="FE39" s="11">
        <v>378.938937171494</v>
      </c>
      <c r="FF39" s="11">
        <v>0.538268718302661</v>
      </c>
      <c r="FG39"/>
      <c r="FH39"/>
      <c r="FI39"/>
      <c r="FJ39"/>
      <c r="FK39"/>
      <c r="FL39" s="11">
        <v>186.449022105333</v>
      </c>
      <c r="FM39" s="11">
        <v>4.17110478224938</v>
      </c>
      <c r="FN39"/>
      <c r="FO39"/>
      <c r="FP39"/>
      <c r="FQ39" s="11">
        <v>44.0189148156168</v>
      </c>
      <c r="FR39" s="11">
        <v>10.9801926315348</v>
      </c>
      <c r="FS39" s="11">
        <v>5.6171888098557</v>
      </c>
      <c r="FT39"/>
      <c r="FU39"/>
      <c r="FV39" s="11">
        <v>93.9351523030256</v>
      </c>
      <c r="FW39" s="11">
        <v>76.8987678820148</v>
      </c>
      <c r="FX39" s="11">
        <v>9.9620981351233</v>
      </c>
      <c r="FY39"/>
      <c r="FZ39"/>
      <c r="GA39"/>
      <c r="GB39"/>
      <c r="GC39"/>
      <c r="GD39" s="11">
        <v>18.7612595868038</v>
      </c>
      <c r="GE39" s="11">
        <v>33.1886243084665</v>
      </c>
      <c r="GF39"/>
      <c r="GG39" s="11">
        <v>79.6809133269675</v>
      </c>
      <c r="GH39" s="11">
        <v>3.47602682917757</v>
      </c>
      <c r="GI39" s="11">
        <v>74.2513287744757</v>
      </c>
      <c r="GJ39"/>
      <c r="GK39" s="11">
        <v>2.20831012989364</v>
      </c>
      <c r="GL39"/>
      <c r="GM39" s="11">
        <v>7.20138672200047</v>
      </c>
      <c r="GN39" s="11">
        <v>7.7576630796001</v>
      </c>
      <c r="GO39" s="11">
        <v>108.53144411784</v>
      </c>
      <c r="GP39"/>
      <c r="GQ39"/>
      <c r="GR39"/>
      <c r="GS39" s="11">
        <v>2.17501375637014</v>
      </c>
      <c r="GT39" s="11">
        <v>56.1853038694899</v>
      </c>
      <c r="GU39" s="11">
        <v>64.5035384437465</v>
      </c>
      <c r="GV39" s="11">
        <v>140.236906115968</v>
      </c>
      <c r="GW39" s="11">
        <v>5.21907876598003</v>
      </c>
      <c r="GX39" s="11">
        <v>1551.76956417483</v>
      </c>
      <c r="GY39" s="11">
        <v>2.84981304840295</v>
      </c>
      <c r="GZ39"/>
      <c r="HA39"/>
      <c r="HB39" s="11">
        <v>1.5748123592185</v>
      </c>
      <c r="HC39" s="11">
        <v>57.6529354264444</v>
      </c>
      <c r="HD39"/>
      <c r="HE39"/>
      <c r="HF39" s="11">
        <v>2.41807803857691</v>
      </c>
      <c r="HG39" s="11">
        <v>2.70699552629075</v>
      </c>
      <c r="HH39" s="11">
        <v>3726.75262087434</v>
      </c>
      <c r="HI39" s="11">
        <v>6037.32817058303</v>
      </c>
      <c r="HJ39" s="11">
        <v>3731.40929341152</v>
      </c>
      <c r="HK39" s="11">
        <v>6032.67149804585</v>
      </c>
      <c r="HL39" s="11">
        <v>962.533066924531</v>
      </c>
      <c r="HM39" s="11">
        <v>378.594929094588</v>
      </c>
      <c r="HN39" s="11">
        <v>4778.15013899996</v>
      </c>
      <c r="HO39" s="11">
        <v>52.9896594062673</v>
      </c>
      <c r="HP39" s="11">
        <v>1628.66608991116</v>
      </c>
      <c r="HQ39" s="11">
        <v>697.27269755409</v>
      </c>
      <c r="HR39" s="11">
        <v>1835.73609858659</v>
      </c>
      <c r="HS39" s="11">
        <v>115.066518932163</v>
      </c>
      <c r="HT39" s="11">
        <v>277.604658972559</v>
      </c>
      <c r="HU39" s="11">
        <v>344.900024071459</v>
      </c>
      <c r="HV39" s="11">
        <v>2.33058017329313e-12</v>
      </c>
      <c r="HW39" s="11">
        <v>10064.2569222325</v>
      </c>
    </row>
    <row r="40" ht="15.75" customHeight="1" spans="1:231">
      <c r="A40" s="11">
        <v>2020</v>
      </c>
      <c r="B40"/>
      <c r="C40" s="11">
        <v>1.6433960339521</v>
      </c>
      <c r="D40"/>
      <c r="E40"/>
      <c r="F40"/>
      <c r="G40"/>
      <c r="H40"/>
      <c r="I40" s="11">
        <v>43.0358068523335</v>
      </c>
      <c r="J40" s="11">
        <v>2.0301996854732</v>
      </c>
      <c r="K40"/>
      <c r="L40" s="11">
        <v>96.4720579493784</v>
      </c>
      <c r="M40" s="11">
        <v>22.0586220183369</v>
      </c>
      <c r="N40" s="11">
        <v>10.3114092990012</v>
      </c>
      <c r="O40"/>
      <c r="P40" s="11">
        <v>5.96232764909849</v>
      </c>
      <c r="Q40" s="11">
        <v>38.2966107205943</v>
      </c>
      <c r="R40"/>
      <c r="S40" s="11">
        <v>15.9741386590658</v>
      </c>
      <c r="T40" s="11">
        <v>48.8079722750703</v>
      </c>
      <c r="U40"/>
      <c r="V40" s="11">
        <v>2.32682140210771</v>
      </c>
      <c r="W40"/>
      <c r="X40"/>
      <c r="Y40"/>
      <c r="Z40"/>
      <c r="AA40" s="11">
        <v>2.97591382733659</v>
      </c>
      <c r="AB40" s="11">
        <v>116.693200322975</v>
      </c>
      <c r="AC40"/>
      <c r="AD40" s="11">
        <v>2.83865798101915</v>
      </c>
      <c r="AE40" s="11">
        <v>9.79522896699856</v>
      </c>
      <c r="AF40" s="11">
        <v>1.50598591905241</v>
      </c>
      <c r="AG40"/>
      <c r="AH40" s="11">
        <v>11.2404150499954</v>
      </c>
      <c r="AI40" s="11">
        <v>131.348841242038</v>
      </c>
      <c r="AJ40"/>
      <c r="AK40"/>
      <c r="AL40"/>
      <c r="AM40" s="11">
        <v>22.6956373470226</v>
      </c>
      <c r="AN40" s="11">
        <v>2724.92658088425</v>
      </c>
      <c r="AO40" s="11">
        <v>27.0373143097134</v>
      </c>
      <c r="AP40"/>
      <c r="AQ40"/>
      <c r="AR40"/>
      <c r="AS40" s="11">
        <v>2.99432784454133</v>
      </c>
      <c r="AT40" s="11">
        <v>3.95832183050523</v>
      </c>
      <c r="AU40" s="11">
        <v>6.15602839343701</v>
      </c>
      <c r="AV40"/>
      <c r="AW40"/>
      <c r="AX40" s="11">
        <v>1.74127559510655</v>
      </c>
      <c r="AY40" s="11">
        <v>27.1949725100584</v>
      </c>
      <c r="AZ40"/>
      <c r="BA40"/>
      <c r="BB40" s="11">
        <v>11.6015950418621</v>
      </c>
      <c r="BC40"/>
      <c r="BD40"/>
      <c r="BE40" s="11">
        <v>7.92776217371592</v>
      </c>
      <c r="BF40" s="11">
        <v>10.714956319094</v>
      </c>
      <c r="BG40" s="11">
        <v>64.1006192803179</v>
      </c>
      <c r="BH40" s="11">
        <v>2.34618101123728</v>
      </c>
      <c r="BI40"/>
      <c r="BJ40"/>
      <c r="BK40" s="11">
        <v>3.40019532572598</v>
      </c>
      <c r="BL40" s="11">
        <v>5.74491439084997</v>
      </c>
      <c r="BM40"/>
      <c r="BN40"/>
      <c r="BO40"/>
      <c r="BP40" s="11">
        <v>13.1254090121405</v>
      </c>
      <c r="BQ40" s="11">
        <v>102.52200559737</v>
      </c>
      <c r="BR40"/>
      <c r="BS40"/>
      <c r="BT40"/>
      <c r="BU40" s="11">
        <v>3.51406566158928</v>
      </c>
      <c r="BV40" s="11">
        <v>211.047318373725</v>
      </c>
      <c r="BW40" s="11">
        <v>6.51224801383744</v>
      </c>
      <c r="BX40" s="11">
        <v>14.109821985962</v>
      </c>
      <c r="BY40"/>
      <c r="BZ40"/>
      <c r="CA40" s="11">
        <v>5.84747809758304</v>
      </c>
      <c r="CB40" s="11">
        <v>1.5252317047262</v>
      </c>
      <c r="CC40"/>
      <c r="CD40"/>
      <c r="CE40"/>
      <c r="CF40" s="11">
        <v>2.16153450935107</v>
      </c>
      <c r="CG40" s="11">
        <v>22.5296204915285</v>
      </c>
      <c r="CH40" s="11">
        <v>16.5613481238204</v>
      </c>
      <c r="CI40"/>
      <c r="CJ40" s="11">
        <v>613.464047135018</v>
      </c>
      <c r="CK40" s="11">
        <v>169.924721443107</v>
      </c>
      <c r="CL40"/>
      <c r="CM40" s="11">
        <v>11.9598314503575</v>
      </c>
      <c r="CN40" s="11">
        <v>170.091150276252</v>
      </c>
      <c r="CO40" s="11">
        <v>20.1129967774969</v>
      </c>
      <c r="CP40" s="11">
        <v>105.588149843095</v>
      </c>
      <c r="CQ40" s="11">
        <v>1.87946456326063</v>
      </c>
      <c r="CR40" s="11">
        <v>324.292555904986</v>
      </c>
      <c r="CS40" s="11">
        <v>7.59601057474288</v>
      </c>
      <c r="CT40" s="11">
        <v>46.9916178652172</v>
      </c>
      <c r="CU40" s="11">
        <v>8.2088089255053</v>
      </c>
      <c r="CV40"/>
      <c r="CW40"/>
      <c r="CX40" s="11">
        <v>27.318015394065</v>
      </c>
      <c r="CY40" s="11">
        <v>4.40850003089935</v>
      </c>
      <c r="CZ40" s="11">
        <v>6.01663540526582</v>
      </c>
      <c r="DA40" s="11">
        <v>3.75996669172653</v>
      </c>
      <c r="DB40"/>
      <c r="DC40"/>
      <c r="DD40"/>
      <c r="DE40"/>
      <c r="DF40"/>
      <c r="DG40" s="11">
        <v>5.47156528285741</v>
      </c>
      <c r="DH40" s="11">
        <v>2.18466094085902</v>
      </c>
      <c r="DI40"/>
      <c r="DJ40"/>
      <c r="DK40" s="11">
        <v>1.47813900525062</v>
      </c>
      <c r="DL40" s="11">
        <v>0.788757428831921</v>
      </c>
      <c r="DM40" s="11">
        <v>68.3845440103254</v>
      </c>
      <c r="DN40"/>
      <c r="DO40"/>
      <c r="DP40" s="11">
        <v>2.3036892906668</v>
      </c>
      <c r="DQ40"/>
      <c r="DR40"/>
      <c r="DS40" s="11">
        <v>1.44181490028342</v>
      </c>
      <c r="DT40" s="11">
        <v>127.88893877748</v>
      </c>
      <c r="DU40" s="11">
        <v>9.16260564479776</v>
      </c>
      <c r="DV40"/>
      <c r="DW40"/>
      <c r="DX40" s="11">
        <v>18.4033966378644</v>
      </c>
      <c r="DY40" s="11">
        <v>3.4305617882226</v>
      </c>
      <c r="DZ40"/>
      <c r="EA40" s="11">
        <v>2.3091091345428</v>
      </c>
      <c r="EB40"/>
      <c r="EC40" s="11">
        <v>7.05379425883745</v>
      </c>
      <c r="ED40" s="11">
        <v>41.4375080741714</v>
      </c>
      <c r="EE40"/>
      <c r="EF40" s="11">
        <v>10.6315139941094</v>
      </c>
      <c r="EG40" s="11">
        <v>1.631844287903</v>
      </c>
      <c r="EH40"/>
      <c r="EI40" s="11">
        <v>34.7868679881378</v>
      </c>
      <c r="EJ40"/>
      <c r="EK40" s="11">
        <v>12.8290934201525</v>
      </c>
      <c r="EL40"/>
      <c r="EM40" s="11">
        <v>17.8334566949722</v>
      </c>
      <c r="EN40" s="11">
        <v>59.9331217821653</v>
      </c>
      <c r="EO40"/>
      <c r="EP40" s="11">
        <v>4.35530789616422</v>
      </c>
      <c r="EQ40"/>
      <c r="ER40" s="11">
        <v>3.19277718147995</v>
      </c>
      <c r="ES40" s="11">
        <v>15.5745330076771</v>
      </c>
      <c r="ET40" s="11">
        <v>45.5390927665408</v>
      </c>
      <c r="EU40" s="11">
        <v>5.31778685743192</v>
      </c>
      <c r="EV40" s="11">
        <v>79.3020586637314</v>
      </c>
      <c r="EW40" s="11">
        <v>13.0073906019263</v>
      </c>
      <c r="EX40" s="11">
        <v>20.8409243616523</v>
      </c>
      <c r="EY40" s="11">
        <v>2.87854755481236</v>
      </c>
      <c r="EZ40" s="11">
        <v>179.871205761055</v>
      </c>
      <c r="FA40"/>
      <c r="FB40"/>
      <c r="FC40"/>
      <c r="FD40" s="11">
        <v>22.0690830917857</v>
      </c>
      <c r="FE40" s="11">
        <v>372.3845941298</v>
      </c>
      <c r="FF40" s="11">
        <v>0.527328879979438</v>
      </c>
      <c r="FG40"/>
      <c r="FH40"/>
      <c r="FI40"/>
      <c r="FJ40"/>
      <c r="FK40"/>
      <c r="FL40" s="11">
        <v>167.826065342538</v>
      </c>
      <c r="FM40" s="11">
        <v>3.82226612228683</v>
      </c>
      <c r="FN40"/>
      <c r="FO40"/>
      <c r="FP40"/>
      <c r="FQ40" s="11">
        <v>39.9685713420504</v>
      </c>
      <c r="FR40" s="11">
        <v>10.1352857063611</v>
      </c>
      <c r="FS40" s="11">
        <v>5.13267385191973</v>
      </c>
      <c r="FT40"/>
      <c r="FU40"/>
      <c r="FV40" s="11">
        <v>86.1906194259059</v>
      </c>
      <c r="FW40" s="11">
        <v>68.4871221866425</v>
      </c>
      <c r="FX40" s="11">
        <v>9.92828877482081</v>
      </c>
      <c r="FY40"/>
      <c r="FZ40"/>
      <c r="GA40"/>
      <c r="GB40"/>
      <c r="GC40"/>
      <c r="GD40" s="11">
        <v>16.7430659443749</v>
      </c>
      <c r="GE40" s="11">
        <v>29.2084181046218</v>
      </c>
      <c r="GF40"/>
      <c r="GG40" s="11">
        <v>77.5506691910632</v>
      </c>
      <c r="GH40" s="11">
        <v>3.4457537626534</v>
      </c>
      <c r="GI40" s="11">
        <v>74.2768154262354</v>
      </c>
      <c r="GJ40"/>
      <c r="GK40" s="11">
        <v>1.9138677640281</v>
      </c>
      <c r="GL40"/>
      <c r="GM40" s="11">
        <v>7.17192497150807</v>
      </c>
      <c r="GN40" s="11">
        <v>7.46636264227337</v>
      </c>
      <c r="GO40" s="11">
        <v>108.835465407926</v>
      </c>
      <c r="GP40"/>
      <c r="GQ40"/>
      <c r="GR40"/>
      <c r="GS40" s="11">
        <v>2.0720668122344</v>
      </c>
      <c r="GT40" s="11">
        <v>51.6008605240575</v>
      </c>
      <c r="GU40" s="11">
        <v>58.7709634292978</v>
      </c>
      <c r="GV40" s="11">
        <v>125.765574578353</v>
      </c>
      <c r="GW40" s="11">
        <v>5.30154933358397</v>
      </c>
      <c r="GX40" s="11">
        <v>1415.54518007974</v>
      </c>
      <c r="GY40" s="11">
        <v>2.79132692050211</v>
      </c>
      <c r="GZ40"/>
      <c r="HA40"/>
      <c r="HB40" s="11">
        <v>10.6854909471435</v>
      </c>
      <c r="HC40" s="11">
        <v>61.3536223912888</v>
      </c>
      <c r="HD40"/>
      <c r="HE40"/>
      <c r="HF40" s="11">
        <v>2.05312572455655</v>
      </c>
      <c r="HG40" s="11">
        <v>2.36561782909386</v>
      </c>
      <c r="HH40" s="11">
        <v>3442.82414941434</v>
      </c>
      <c r="HI40" s="11">
        <v>5877.23569413252</v>
      </c>
      <c r="HJ40" s="11">
        <v>3430.99106640466</v>
      </c>
      <c r="HK40" s="11">
        <v>5889.06877714221</v>
      </c>
      <c r="HL40" s="11">
        <v>875.703844840089</v>
      </c>
      <c r="HM40" s="11">
        <v>359.955938238012</v>
      </c>
      <c r="HN40" s="11">
        <v>4688.49081981089</v>
      </c>
      <c r="HO40" s="11">
        <v>48.4145541114011</v>
      </c>
      <c r="HP40" s="11">
        <v>1510.0575149004</v>
      </c>
      <c r="HQ40" s="11">
        <v>666.243160350454</v>
      </c>
      <c r="HR40" s="11">
        <v>1675.12127295424</v>
      </c>
      <c r="HS40" s="11">
        <v>112.42835328798</v>
      </c>
      <c r="HT40" s="11">
        <v>259.348229893483</v>
      </c>
      <c r="HU40" s="11">
        <v>237.525371008865</v>
      </c>
      <c r="HV40" s="11">
        <v>2.1032064978499e-12</v>
      </c>
      <c r="HW40" s="11">
        <v>9510.74424830296</v>
      </c>
    </row>
    <row r="41" ht="15.75" customHeight="1" spans="1:231">
      <c r="A41" s="11">
        <v>2021</v>
      </c>
      <c r="B41"/>
      <c r="C41" s="11">
        <v>1.62607386560507</v>
      </c>
      <c r="D41"/>
      <c r="E41"/>
      <c r="F41"/>
      <c r="G41"/>
      <c r="H41"/>
      <c r="I41" s="11">
        <v>48.3302244926163</v>
      </c>
      <c r="J41" s="11">
        <v>2.12893676298174</v>
      </c>
      <c r="K41"/>
      <c r="L41" s="11">
        <v>92.3331961792886</v>
      </c>
      <c r="M41" s="11">
        <v>24.0644435629813</v>
      </c>
      <c r="N41" s="11">
        <v>10.6029743723755</v>
      </c>
      <c r="O41"/>
      <c r="P41" s="11">
        <v>4.91269581671068</v>
      </c>
      <c r="Q41" s="11">
        <v>40.902736140042</v>
      </c>
      <c r="R41"/>
      <c r="S41" s="11">
        <v>16.7811749093886</v>
      </c>
      <c r="T41" s="11">
        <v>54.4877611901271</v>
      </c>
      <c r="U41"/>
      <c r="V41" s="11">
        <v>2.52160639450871</v>
      </c>
      <c r="W41"/>
      <c r="X41"/>
      <c r="Y41"/>
      <c r="Z41"/>
      <c r="AA41" s="11">
        <v>3.12837061020667</v>
      </c>
      <c r="AB41" s="11">
        <v>126.152480239823</v>
      </c>
      <c r="AC41"/>
      <c r="AD41" s="11">
        <v>2.64261658934073</v>
      </c>
      <c r="AE41" s="11">
        <v>11.0668062508935</v>
      </c>
      <c r="AF41" s="11">
        <v>1.74057056477904</v>
      </c>
      <c r="AG41"/>
      <c r="AH41" s="11">
        <v>11.4444918501732</v>
      </c>
      <c r="AI41" s="11">
        <v>137.008988197136</v>
      </c>
      <c r="AJ41"/>
      <c r="AK41"/>
      <c r="AL41"/>
      <c r="AM41" s="11">
        <v>25.8214873009982</v>
      </c>
      <c r="AN41" s="11">
        <v>2816.61818805858</v>
      </c>
      <c r="AO41" s="11">
        <v>28.6575005629529</v>
      </c>
      <c r="AP41"/>
      <c r="AQ41"/>
      <c r="AR41"/>
      <c r="AS41" s="11">
        <v>3.34683132982437</v>
      </c>
      <c r="AT41" s="11">
        <v>4.29168413116465</v>
      </c>
      <c r="AU41" s="11">
        <v>6.26941878732468</v>
      </c>
      <c r="AV41"/>
      <c r="AW41"/>
      <c r="AX41" s="11">
        <v>1.86544824067244</v>
      </c>
      <c r="AY41" s="11">
        <v>29.7846991006041</v>
      </c>
      <c r="AZ41"/>
      <c r="BA41"/>
      <c r="BB41" s="11">
        <v>12.7417800120781</v>
      </c>
      <c r="BC41"/>
      <c r="BD41"/>
      <c r="BE41" s="11">
        <v>8.24931353672963</v>
      </c>
      <c r="BF41" s="11">
        <v>12.6625367796277</v>
      </c>
      <c r="BG41" s="11">
        <v>72.3946661846643</v>
      </c>
      <c r="BH41" s="11">
        <v>2.61662622087242</v>
      </c>
      <c r="BI41"/>
      <c r="BJ41"/>
      <c r="BK41" s="11">
        <v>3.79443499290502</v>
      </c>
      <c r="BL41" s="11">
        <v>6.18127661393973</v>
      </c>
      <c r="BM41"/>
      <c r="BN41"/>
      <c r="BO41"/>
      <c r="BP41" s="11">
        <v>14.1095387409936</v>
      </c>
      <c r="BQ41" s="11">
        <v>113.490597318381</v>
      </c>
      <c r="BR41"/>
      <c r="BS41"/>
      <c r="BT41"/>
      <c r="BU41" s="11">
        <v>3.75903049808333</v>
      </c>
      <c r="BV41" s="11">
        <v>226.667485251857</v>
      </c>
      <c r="BW41" s="11">
        <v>6.81671257433229</v>
      </c>
      <c r="BX41" s="11">
        <v>13.893332677784</v>
      </c>
      <c r="BY41"/>
      <c r="BZ41"/>
      <c r="CA41" s="11">
        <v>6.59456849066032</v>
      </c>
      <c r="CB41" s="11">
        <v>1.67170806256983</v>
      </c>
      <c r="CC41"/>
      <c r="CD41"/>
      <c r="CE41"/>
      <c r="CF41" s="11">
        <v>2.43095440385768</v>
      </c>
      <c r="CG41" s="11">
        <v>24.609231648083</v>
      </c>
      <c r="CH41" s="11">
        <v>17.9173625359687</v>
      </c>
      <c r="CI41"/>
      <c r="CJ41" s="11">
        <v>668.047066500225</v>
      </c>
      <c r="CK41" s="11">
        <v>170.307718551371</v>
      </c>
      <c r="CL41"/>
      <c r="CM41" s="11">
        <v>12.6939422576509</v>
      </c>
      <c r="CN41" s="11">
        <v>168.943089542759</v>
      </c>
      <c r="CO41" s="11">
        <v>21.2284681051172</v>
      </c>
      <c r="CP41" s="11">
        <v>118.309705509844</v>
      </c>
      <c r="CQ41" s="11">
        <v>1.91088310645878</v>
      </c>
      <c r="CR41" s="11">
        <v>334.310010104309</v>
      </c>
      <c r="CS41" s="11">
        <v>8.19854621998001</v>
      </c>
      <c r="CT41" s="11">
        <v>44.7656724296535</v>
      </c>
      <c r="CU41" s="11">
        <v>9.1004503779711</v>
      </c>
      <c r="CV41"/>
      <c r="CW41"/>
      <c r="CX41" s="11">
        <v>28.4566926014878</v>
      </c>
      <c r="CY41" s="11">
        <v>4.914576811015</v>
      </c>
      <c r="CZ41" s="11">
        <v>6.72472505185797</v>
      </c>
      <c r="DA41" s="11">
        <v>4.17772529548093</v>
      </c>
      <c r="DB41"/>
      <c r="DC41"/>
      <c r="DD41"/>
      <c r="DE41"/>
      <c r="DF41"/>
      <c r="DG41" s="11">
        <v>6.06933404030898</v>
      </c>
      <c r="DH41" s="11">
        <v>2.39506209174322</v>
      </c>
      <c r="DI41"/>
      <c r="DJ41"/>
      <c r="DK41" s="11">
        <v>1.61852659362804</v>
      </c>
      <c r="DL41" s="11">
        <v>0.881413865439121</v>
      </c>
      <c r="DM41" s="11">
        <v>70.9597243605406</v>
      </c>
      <c r="DN41"/>
      <c r="DO41"/>
      <c r="DP41" s="11">
        <v>2.79389892949907</v>
      </c>
      <c r="DQ41"/>
      <c r="DR41"/>
      <c r="DS41" s="11">
        <v>1.57131871698511</v>
      </c>
      <c r="DT41" s="11">
        <v>138.165042912176</v>
      </c>
      <c r="DU41" s="11">
        <v>9.61445673859706</v>
      </c>
      <c r="DV41"/>
      <c r="DW41"/>
      <c r="DX41" s="11">
        <v>20.7643694548311</v>
      </c>
      <c r="DY41" s="11">
        <v>3.84524709484935</v>
      </c>
      <c r="DZ41"/>
      <c r="EA41" s="11">
        <v>2.50583062879704</v>
      </c>
      <c r="EB41"/>
      <c r="EC41" s="11">
        <v>8.03646108043992</v>
      </c>
      <c r="ED41" s="11">
        <v>44.8114914471002</v>
      </c>
      <c r="EE41"/>
      <c r="EF41" s="11">
        <v>11.1556950098436</v>
      </c>
      <c r="EG41" s="11">
        <v>1.84497974746431</v>
      </c>
      <c r="EH41"/>
      <c r="EI41" s="11">
        <v>35.975125305385</v>
      </c>
      <c r="EJ41"/>
      <c r="EK41" s="11">
        <v>12.1814054690226</v>
      </c>
      <c r="EL41"/>
      <c r="EM41" s="11">
        <v>18.9648183838726</v>
      </c>
      <c r="EN41" s="11">
        <v>67.1836298603377</v>
      </c>
      <c r="EO41"/>
      <c r="EP41" s="11">
        <v>4.27379176280646</v>
      </c>
      <c r="EQ41"/>
      <c r="ER41" s="11">
        <v>3.90576179833659</v>
      </c>
      <c r="ES41" s="11">
        <v>17.7035625552914</v>
      </c>
      <c r="ET41" s="11">
        <v>49.910049308853</v>
      </c>
      <c r="EU41" s="11">
        <v>6.07025797769959</v>
      </c>
      <c r="EV41" s="11">
        <v>86.6689528442773</v>
      </c>
      <c r="EW41" s="11">
        <v>13.3924460997146</v>
      </c>
      <c r="EX41" s="11">
        <v>19.5937750165453</v>
      </c>
      <c r="EY41" s="11">
        <v>3.03204122934214</v>
      </c>
      <c r="EZ41" s="11">
        <v>188.086573169305</v>
      </c>
      <c r="FA41"/>
      <c r="FB41"/>
      <c r="FC41"/>
      <c r="FD41" s="11">
        <v>23.4687813826879</v>
      </c>
      <c r="FE41" s="11">
        <v>371.117881263317</v>
      </c>
      <c r="FF41" s="11">
        <v>0.607527665706097</v>
      </c>
      <c r="FG41"/>
      <c r="FH41"/>
      <c r="FI41"/>
      <c r="FJ41"/>
      <c r="FK41"/>
      <c r="FL41" s="11">
        <v>169.78249686236</v>
      </c>
      <c r="FM41" s="11">
        <v>4.15860159971521</v>
      </c>
      <c r="FN41"/>
      <c r="FO41"/>
      <c r="FP41"/>
      <c r="FQ41" s="11">
        <v>44.938662250537</v>
      </c>
      <c r="FR41" s="11">
        <v>11.2546540677764</v>
      </c>
      <c r="FS41" s="11">
        <v>5.6497895536089</v>
      </c>
      <c r="FT41"/>
      <c r="FU41"/>
      <c r="FV41" s="11">
        <v>81.2547018257411</v>
      </c>
      <c r="FW41" s="11">
        <v>74.2860773508965</v>
      </c>
      <c r="FX41" s="11">
        <v>10.4732410324225</v>
      </c>
      <c r="FY41"/>
      <c r="FZ41"/>
      <c r="GA41"/>
      <c r="GB41"/>
      <c r="GC41"/>
      <c r="GD41" s="11">
        <v>18.6024218969249</v>
      </c>
      <c r="GE41" s="11">
        <v>32.3895088959206</v>
      </c>
      <c r="GF41"/>
      <c r="GG41" s="11">
        <v>81.5575804543901</v>
      </c>
      <c r="GH41" s="11">
        <v>3.65078677491486</v>
      </c>
      <c r="GI41" s="11">
        <v>75.8103290779378</v>
      </c>
      <c r="GJ41"/>
      <c r="GK41" s="11">
        <v>2.17925136223683</v>
      </c>
      <c r="GL41"/>
      <c r="GM41" s="11">
        <v>5.77393425264223</v>
      </c>
      <c r="GN41" s="11">
        <v>8.91210917937849</v>
      </c>
      <c r="GO41" s="11">
        <v>115.159767637273</v>
      </c>
      <c r="GP41"/>
      <c r="GQ41"/>
      <c r="GR41"/>
      <c r="GS41" s="11">
        <v>2.29241624929808</v>
      </c>
      <c r="GT41" s="11">
        <v>53.6645568255452</v>
      </c>
      <c r="GU41" s="11">
        <v>65.8179216686449</v>
      </c>
      <c r="GV41" s="11">
        <v>140.120109432671</v>
      </c>
      <c r="GW41" s="11">
        <v>5.86286005916595</v>
      </c>
      <c r="GX41" s="11">
        <v>1520.78962527522</v>
      </c>
      <c r="GY41" s="11">
        <v>3.28450018708502</v>
      </c>
      <c r="GZ41"/>
      <c r="HA41"/>
      <c r="HB41" s="11">
        <v>10.9672706767574</v>
      </c>
      <c r="HC41" s="11">
        <v>61.9661495810452</v>
      </c>
      <c r="HD41"/>
      <c r="HE41"/>
      <c r="HF41" s="11">
        <v>2.0762671681432</v>
      </c>
      <c r="HG41" s="11">
        <v>2.58840946381834</v>
      </c>
      <c r="HH41" s="11">
        <v>3656.30078206508</v>
      </c>
      <c r="HI41" s="11">
        <v>6141.39133780993</v>
      </c>
      <c r="HJ41" s="11">
        <v>3668.92761734439</v>
      </c>
      <c r="HK41" s="11">
        <v>6128.76450253062</v>
      </c>
      <c r="HL41" s="11">
        <v>954.727391430084</v>
      </c>
      <c r="HM41" s="11">
        <v>379.12609869459</v>
      </c>
      <c r="HN41" s="11">
        <v>4889.52164703579</v>
      </c>
      <c r="HO41" s="11">
        <v>49.7667869838878</v>
      </c>
      <c r="HP41" s="11">
        <v>1607.43972992437</v>
      </c>
      <c r="HQ41" s="11">
        <v>680.588999564548</v>
      </c>
      <c r="HR41" s="11">
        <v>1796.31632114957</v>
      </c>
      <c r="HS41" s="11">
        <v>109.268456773049</v>
      </c>
      <c r="HT41" s="11">
        <v>285.664079749208</v>
      </c>
      <c r="HU41" s="11">
        <v>248.656333042191</v>
      </c>
      <c r="HV41" s="11">
        <v>-3.69482222595252e-13</v>
      </c>
      <c r="HW41" s="11">
        <v>10047.4586242534</v>
      </c>
    </row>
    <row r="42" ht="15.75" customHeight="1" spans="1:231">
      <c r="A42" s="11">
        <v>2022</v>
      </c>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s="11">
        <v>283.510583869488</v>
      </c>
      <c r="HV42"/>
      <c r="HW42" s="11">
        <v>10130.8040838944</v>
      </c>
    </row>
    <row r="43" ht="15.75" customHeight="1" spans="1:231">
      <c r="A43" s="11">
        <v>2023</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s="11">
        <v>310.108662671366</v>
      </c>
      <c r="HV43"/>
      <c r="HW43" s="11">
        <v>10265.7654041892</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sheetData>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ageMargins left="0.75" right="0.75" top="1" bottom="1" header="0.511811023622047" footer="0.511811023622047"/>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W829"/>
  <sheetViews>
    <sheetView zoomScale="75" zoomScaleNormal="75" workbookViewId="0">
      <pane xSplit="1" topLeftCell="B1" activePane="topRight" state="frozen"/>
      <selection/>
      <selection pane="topRight" activeCell="L30" sqref="L30"/>
    </sheetView>
  </sheetViews>
  <sheetFormatPr defaultColWidth="11.125" defaultRowHeight="17.6"/>
  <cols>
    <col min="1" max="251" width="8.625" style="1" customWidth="1"/>
    <col min="252" max="1024" width="11.125" style="1"/>
  </cols>
  <sheetData>
    <row r="1" ht="16.5" customHeight="1" spans="2:29">
      <c r="B1" s="3" t="s">
        <v>486</v>
      </c>
      <c r="C1" s="4"/>
      <c r="D1" s="4"/>
      <c r="E1" s="4"/>
      <c r="F1" s="4"/>
      <c r="G1" s="4"/>
      <c r="H1" s="4"/>
      <c r="I1" s="4"/>
      <c r="J1" s="4"/>
      <c r="K1" s="4"/>
      <c r="L1" s="4"/>
      <c r="M1" s="4"/>
      <c r="N1" s="4"/>
      <c r="O1" s="4"/>
      <c r="P1" s="4"/>
      <c r="Q1" s="4"/>
      <c r="R1" s="4"/>
      <c r="S1" s="4"/>
      <c r="T1" s="4"/>
      <c r="U1" s="4"/>
      <c r="V1" s="4"/>
      <c r="W1" s="4"/>
      <c r="X1" s="4"/>
      <c r="Y1" s="4"/>
      <c r="Z1" s="4"/>
      <c r="AA1" s="4"/>
      <c r="AB1" s="4"/>
      <c r="AC1" s="4"/>
    </row>
    <row r="2" ht="16.5" customHeight="1" spans="2:29">
      <c r="B2" s="5" t="s">
        <v>29</v>
      </c>
      <c r="C2" s="6"/>
      <c r="D2" s="6"/>
      <c r="E2" s="6"/>
      <c r="F2" s="6"/>
      <c r="G2" s="6"/>
      <c r="H2" s="6"/>
      <c r="I2" s="6"/>
      <c r="J2" s="6"/>
      <c r="K2" s="6"/>
      <c r="L2" s="6"/>
      <c r="M2" s="6"/>
      <c r="N2" s="12"/>
      <c r="O2" s="12"/>
      <c r="P2" s="12"/>
      <c r="Q2" s="12"/>
      <c r="R2" s="12"/>
      <c r="S2" s="12"/>
      <c r="T2" s="12"/>
      <c r="U2" s="12"/>
      <c r="V2" s="12"/>
      <c r="W2" s="12"/>
      <c r="X2" s="12"/>
      <c r="Y2" s="12"/>
      <c r="Z2" s="12"/>
      <c r="AA2" s="12"/>
      <c r="AB2" s="12"/>
      <c r="AC2" s="12"/>
    </row>
    <row r="3" ht="16.5" customHeight="1" spans="2:29">
      <c r="B3" s="7" t="s">
        <v>30</v>
      </c>
      <c r="C3" s="7"/>
      <c r="D3" s="7"/>
      <c r="E3" s="7"/>
      <c r="F3" s="7"/>
      <c r="G3" s="7"/>
      <c r="H3" s="7"/>
      <c r="I3" s="7"/>
      <c r="J3" s="7"/>
      <c r="K3" s="7"/>
      <c r="L3" s="7"/>
      <c r="M3" s="7"/>
      <c r="N3" s="7"/>
      <c r="O3" s="7"/>
      <c r="P3" s="7"/>
      <c r="Q3" s="7"/>
      <c r="R3" s="7"/>
      <c r="S3" s="7"/>
      <c r="T3" s="7"/>
      <c r="U3" s="7"/>
      <c r="V3" s="7"/>
      <c r="W3" s="7"/>
      <c r="X3" s="7"/>
      <c r="Y3" s="7"/>
      <c r="Z3" s="7"/>
      <c r="AA3" s="7"/>
      <c r="AB3" s="7"/>
      <c r="AC3" s="7"/>
    </row>
    <row r="4" ht="16.5" customHeight="1" spans="2:29">
      <c r="B4" s="8" t="s">
        <v>483</v>
      </c>
      <c r="C4" s="9"/>
      <c r="D4" s="9"/>
      <c r="E4" s="9"/>
      <c r="F4" s="9"/>
      <c r="G4" s="9"/>
      <c r="H4" s="9"/>
      <c r="I4" s="9"/>
      <c r="J4" s="9"/>
      <c r="K4" s="9"/>
      <c r="L4" s="9"/>
      <c r="M4" s="9"/>
      <c r="N4" s="9"/>
      <c r="O4" s="9"/>
      <c r="P4" s="9"/>
      <c r="Q4" s="9"/>
      <c r="R4" s="9"/>
      <c r="S4" s="9"/>
      <c r="T4" s="9"/>
      <c r="U4" s="9"/>
      <c r="V4" s="9"/>
      <c r="W4" s="9"/>
      <c r="X4" s="9"/>
      <c r="Y4" s="9"/>
      <c r="Z4" s="9"/>
      <c r="AA4" s="9"/>
      <c r="AB4" s="9"/>
      <c r="AC4" s="9"/>
    </row>
    <row r="5" ht="16.5" customHeight="1" spans="2:29">
      <c r="B5" s="9" t="s">
        <v>484</v>
      </c>
      <c r="C5" s="9"/>
      <c r="D5" s="9"/>
      <c r="E5" s="9"/>
      <c r="F5" s="9"/>
      <c r="G5" s="9"/>
      <c r="H5" s="9"/>
      <c r="I5" s="9"/>
      <c r="J5" s="9"/>
      <c r="K5" s="9"/>
      <c r="L5" s="9"/>
      <c r="M5" s="9"/>
      <c r="N5" s="9"/>
      <c r="O5" s="9"/>
      <c r="P5" s="9"/>
      <c r="Q5" s="9"/>
      <c r="R5" s="9"/>
      <c r="S5" s="9"/>
      <c r="T5" s="9"/>
      <c r="U5" s="9"/>
      <c r="V5" s="9"/>
      <c r="W5" s="9"/>
      <c r="X5" s="9"/>
      <c r="Y5" s="9"/>
      <c r="Z5" s="9"/>
      <c r="AA5" s="9"/>
      <c r="AB5" s="9"/>
      <c r="AC5" s="9"/>
    </row>
    <row r="6" ht="16.5" customHeight="1"/>
    <row r="7" spans="1:231">
      <c r="A7" s="10" t="s">
        <v>37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row>
    <row r="8" ht="27.75" customHeight="1" spans="1:231">
      <c r="A8"/>
      <c r="B8" s="11" t="s">
        <v>38</v>
      </c>
      <c r="C8" s="11" t="s">
        <v>39</v>
      </c>
      <c r="D8" s="11" t="s">
        <v>40</v>
      </c>
      <c r="E8" s="11" t="s">
        <v>41</v>
      </c>
      <c r="F8" s="11" t="s">
        <v>42</v>
      </c>
      <c r="G8" s="11" t="s">
        <v>43</v>
      </c>
      <c r="H8" s="11" t="s">
        <v>44</v>
      </c>
      <c r="I8" s="11" t="s">
        <v>45</v>
      </c>
      <c r="J8" s="11" t="s">
        <v>46</v>
      </c>
      <c r="K8" s="11" t="s">
        <v>47</v>
      </c>
      <c r="L8" s="11" t="s">
        <v>48</v>
      </c>
      <c r="M8" s="11" t="s">
        <v>49</v>
      </c>
      <c r="N8" s="11" t="s">
        <v>50</v>
      </c>
      <c r="O8" s="11" t="s">
        <v>51</v>
      </c>
      <c r="P8" s="11" t="s">
        <v>52</v>
      </c>
      <c r="Q8" s="11" t="s">
        <v>53</v>
      </c>
      <c r="R8" s="11" t="s">
        <v>54</v>
      </c>
      <c r="S8" s="11" t="s">
        <v>55</v>
      </c>
      <c r="T8" s="11" t="s">
        <v>56</v>
      </c>
      <c r="U8" s="11" t="s">
        <v>57</v>
      </c>
      <c r="V8" s="11" t="s">
        <v>58</v>
      </c>
      <c r="W8" s="11" t="s">
        <v>59</v>
      </c>
      <c r="X8" s="11" t="s">
        <v>60</v>
      </c>
      <c r="Y8" s="11" t="s">
        <v>61</v>
      </c>
      <c r="Z8" s="11" t="s">
        <v>62</v>
      </c>
      <c r="AA8" s="11" t="s">
        <v>63</v>
      </c>
      <c r="AB8" s="11" t="s">
        <v>64</v>
      </c>
      <c r="AC8" s="11" t="s">
        <v>65</v>
      </c>
      <c r="AD8" s="11" t="s">
        <v>66</v>
      </c>
      <c r="AE8" s="11" t="s">
        <v>67</v>
      </c>
      <c r="AF8" s="11" t="s">
        <v>68</v>
      </c>
      <c r="AG8" s="11" t="s">
        <v>69</v>
      </c>
      <c r="AH8" s="11" t="s">
        <v>70</v>
      </c>
      <c r="AI8" s="11" t="s">
        <v>71</v>
      </c>
      <c r="AJ8" s="11" t="s">
        <v>72</v>
      </c>
      <c r="AK8" s="11" t="s">
        <v>73</v>
      </c>
      <c r="AL8" s="11" t="s">
        <v>74</v>
      </c>
      <c r="AM8" s="11" t="s">
        <v>75</v>
      </c>
      <c r="AN8" s="11" t="s">
        <v>76</v>
      </c>
      <c r="AO8" s="11" t="s">
        <v>77</v>
      </c>
      <c r="AP8" s="11" t="s">
        <v>78</v>
      </c>
      <c r="AQ8" s="11" t="s">
        <v>79</v>
      </c>
      <c r="AR8" s="11" t="s">
        <v>80</v>
      </c>
      <c r="AS8" s="11" t="s">
        <v>81</v>
      </c>
      <c r="AT8" s="11" t="s">
        <v>82</v>
      </c>
      <c r="AU8" s="11" t="s">
        <v>83</v>
      </c>
      <c r="AV8" s="11" t="s">
        <v>84</v>
      </c>
      <c r="AW8" s="11" t="s">
        <v>85</v>
      </c>
      <c r="AX8" s="11" t="s">
        <v>86</v>
      </c>
      <c r="AY8" s="11" t="s">
        <v>87</v>
      </c>
      <c r="AZ8" s="11" t="s">
        <v>88</v>
      </c>
      <c r="BA8" s="11" t="s">
        <v>89</v>
      </c>
      <c r="BB8" s="11" t="s">
        <v>90</v>
      </c>
      <c r="BC8" s="11" t="s">
        <v>91</v>
      </c>
      <c r="BD8" s="11" t="s">
        <v>92</v>
      </c>
      <c r="BE8" s="11" t="s">
        <v>93</v>
      </c>
      <c r="BF8" s="11" t="s">
        <v>94</v>
      </c>
      <c r="BG8" s="11" t="s">
        <v>95</v>
      </c>
      <c r="BH8" s="11" t="s">
        <v>96</v>
      </c>
      <c r="BI8" s="11" t="s">
        <v>97</v>
      </c>
      <c r="BJ8" s="11" t="s">
        <v>98</v>
      </c>
      <c r="BK8" s="11" t="s">
        <v>99</v>
      </c>
      <c r="BL8" s="11" t="s">
        <v>100</v>
      </c>
      <c r="BM8" s="11" t="s">
        <v>101</v>
      </c>
      <c r="BN8" s="11" t="s">
        <v>102</v>
      </c>
      <c r="BO8" s="11" t="s">
        <v>103</v>
      </c>
      <c r="BP8" s="11" t="s">
        <v>104</v>
      </c>
      <c r="BQ8" s="11" t="s">
        <v>105</v>
      </c>
      <c r="BR8" s="11" t="s">
        <v>106</v>
      </c>
      <c r="BS8" s="11" t="s">
        <v>107</v>
      </c>
      <c r="BT8" s="11" t="s">
        <v>108</v>
      </c>
      <c r="BU8" s="11" t="s">
        <v>109</v>
      </c>
      <c r="BV8" s="11" t="s">
        <v>110</v>
      </c>
      <c r="BW8" s="11" t="s">
        <v>111</v>
      </c>
      <c r="BX8" s="11" t="s">
        <v>112</v>
      </c>
      <c r="BY8" s="11" t="s">
        <v>113</v>
      </c>
      <c r="BZ8" s="11" t="s">
        <v>114</v>
      </c>
      <c r="CA8" s="11" t="s">
        <v>115</v>
      </c>
      <c r="CB8" s="11" t="s">
        <v>116</v>
      </c>
      <c r="CC8" s="11" t="s">
        <v>117</v>
      </c>
      <c r="CD8" s="11" t="s">
        <v>118</v>
      </c>
      <c r="CE8" s="11" t="s">
        <v>119</v>
      </c>
      <c r="CF8" s="11" t="s">
        <v>120</v>
      </c>
      <c r="CG8" s="11" t="s">
        <v>121</v>
      </c>
      <c r="CH8" s="11" t="s">
        <v>122</v>
      </c>
      <c r="CI8" s="11" t="s">
        <v>123</v>
      </c>
      <c r="CJ8" s="11" t="s">
        <v>124</v>
      </c>
      <c r="CK8" s="11" t="s">
        <v>125</v>
      </c>
      <c r="CL8" s="11" t="s">
        <v>126</v>
      </c>
      <c r="CM8" s="11" t="s">
        <v>127</v>
      </c>
      <c r="CN8" s="11" t="s">
        <v>128</v>
      </c>
      <c r="CO8" s="11" t="s">
        <v>129</v>
      </c>
      <c r="CP8" s="11" t="s">
        <v>130</v>
      </c>
      <c r="CQ8" s="11" t="s">
        <v>131</v>
      </c>
      <c r="CR8" s="11" t="s">
        <v>132</v>
      </c>
      <c r="CS8" s="11" t="s">
        <v>133</v>
      </c>
      <c r="CT8" s="11" t="s">
        <v>134</v>
      </c>
      <c r="CU8" s="11" t="s">
        <v>135</v>
      </c>
      <c r="CV8" s="11" t="s">
        <v>136</v>
      </c>
      <c r="CW8" s="11" t="s">
        <v>137</v>
      </c>
      <c r="CX8" s="11" t="s">
        <v>138</v>
      </c>
      <c r="CY8" s="11" t="s">
        <v>139</v>
      </c>
      <c r="CZ8" s="11" t="s">
        <v>140</v>
      </c>
      <c r="DA8" s="11" t="s">
        <v>141</v>
      </c>
      <c r="DB8" s="11" t="s">
        <v>142</v>
      </c>
      <c r="DC8" s="11" t="s">
        <v>143</v>
      </c>
      <c r="DD8" s="11" t="s">
        <v>144</v>
      </c>
      <c r="DE8" s="11" t="s">
        <v>145</v>
      </c>
      <c r="DF8" s="11" t="s">
        <v>146</v>
      </c>
      <c r="DG8" s="11" t="s">
        <v>147</v>
      </c>
      <c r="DH8" s="11" t="s">
        <v>148</v>
      </c>
      <c r="DI8" s="11" t="s">
        <v>149</v>
      </c>
      <c r="DJ8" s="11" t="s">
        <v>150</v>
      </c>
      <c r="DK8" s="11" t="s">
        <v>151</v>
      </c>
      <c r="DL8" s="11" t="s">
        <v>152</v>
      </c>
      <c r="DM8" s="11" t="s">
        <v>153</v>
      </c>
      <c r="DN8" s="11" t="s">
        <v>154</v>
      </c>
      <c r="DO8" s="11" t="s">
        <v>155</v>
      </c>
      <c r="DP8" s="11" t="s">
        <v>156</v>
      </c>
      <c r="DQ8" s="11" t="s">
        <v>157</v>
      </c>
      <c r="DR8" s="11" t="s">
        <v>158</v>
      </c>
      <c r="DS8" s="11" t="s">
        <v>159</v>
      </c>
      <c r="DT8" s="11" t="s">
        <v>160</v>
      </c>
      <c r="DU8" s="11" t="s">
        <v>161</v>
      </c>
      <c r="DV8" s="11" t="s">
        <v>162</v>
      </c>
      <c r="DW8" s="11" t="s">
        <v>163</v>
      </c>
      <c r="DX8" s="11" t="s">
        <v>164</v>
      </c>
      <c r="DY8" s="11" t="s">
        <v>165</v>
      </c>
      <c r="DZ8" s="11" t="s">
        <v>166</v>
      </c>
      <c r="EA8" s="11" t="s">
        <v>167</v>
      </c>
      <c r="EB8" s="11" t="s">
        <v>168</v>
      </c>
      <c r="EC8" s="11" t="s">
        <v>169</v>
      </c>
      <c r="ED8" s="11" t="s">
        <v>170</v>
      </c>
      <c r="EE8" s="11" t="s">
        <v>171</v>
      </c>
      <c r="EF8" s="11" t="s">
        <v>172</v>
      </c>
      <c r="EG8" s="11" t="s">
        <v>173</v>
      </c>
      <c r="EH8" s="11" t="s">
        <v>174</v>
      </c>
      <c r="EI8" s="11" t="s">
        <v>175</v>
      </c>
      <c r="EJ8" s="11" t="s">
        <v>176</v>
      </c>
      <c r="EK8" s="11" t="s">
        <v>177</v>
      </c>
      <c r="EL8" s="11" t="s">
        <v>178</v>
      </c>
      <c r="EM8" s="11" t="s">
        <v>179</v>
      </c>
      <c r="EN8" s="11" t="s">
        <v>180</v>
      </c>
      <c r="EO8" s="11" t="s">
        <v>181</v>
      </c>
      <c r="EP8" s="11" t="s">
        <v>182</v>
      </c>
      <c r="EQ8" s="11" t="s">
        <v>183</v>
      </c>
      <c r="ER8" s="11" t="s">
        <v>184</v>
      </c>
      <c r="ES8" s="11" t="s">
        <v>185</v>
      </c>
      <c r="ET8" s="11" t="s">
        <v>186</v>
      </c>
      <c r="EU8" s="11" t="s">
        <v>187</v>
      </c>
      <c r="EV8" s="11" t="s">
        <v>188</v>
      </c>
      <c r="EW8" s="11" t="s">
        <v>189</v>
      </c>
      <c r="EX8" s="11" t="s">
        <v>190</v>
      </c>
      <c r="EY8" s="11" t="s">
        <v>191</v>
      </c>
      <c r="EZ8" s="11" t="s">
        <v>192</v>
      </c>
      <c r="FA8" s="11" t="s">
        <v>193</v>
      </c>
      <c r="FB8" s="11" t="s">
        <v>194</v>
      </c>
      <c r="FC8" s="11" t="s">
        <v>195</v>
      </c>
      <c r="FD8" s="11" t="s">
        <v>196</v>
      </c>
      <c r="FE8" s="11" t="s">
        <v>197</v>
      </c>
      <c r="FF8" s="11" t="s">
        <v>198</v>
      </c>
      <c r="FG8" s="11" t="s">
        <v>199</v>
      </c>
      <c r="FH8" s="11" t="s">
        <v>200</v>
      </c>
      <c r="FI8" s="11" t="s">
        <v>201</v>
      </c>
      <c r="FJ8" s="11" t="s">
        <v>202</v>
      </c>
      <c r="FK8" s="11" t="s">
        <v>203</v>
      </c>
      <c r="FL8" s="11" t="s">
        <v>204</v>
      </c>
      <c r="FM8" s="11" t="s">
        <v>205</v>
      </c>
      <c r="FN8" s="11" t="s">
        <v>206</v>
      </c>
      <c r="FO8" s="11" t="s">
        <v>207</v>
      </c>
      <c r="FP8" s="11" t="s">
        <v>208</v>
      </c>
      <c r="FQ8" s="11" t="s">
        <v>209</v>
      </c>
      <c r="FR8" s="11" t="s">
        <v>210</v>
      </c>
      <c r="FS8" s="11" t="s">
        <v>211</v>
      </c>
      <c r="FT8" s="11" t="s">
        <v>212</v>
      </c>
      <c r="FU8" s="11" t="s">
        <v>213</v>
      </c>
      <c r="FV8" s="11" t="s">
        <v>214</v>
      </c>
      <c r="FW8" s="11" t="s">
        <v>215</v>
      </c>
      <c r="FX8" s="11" t="s">
        <v>216</v>
      </c>
      <c r="FY8" s="11" t="s">
        <v>217</v>
      </c>
      <c r="FZ8" s="11" t="s">
        <v>218</v>
      </c>
      <c r="GA8" s="11" t="s">
        <v>219</v>
      </c>
      <c r="GB8" s="11" t="s">
        <v>220</v>
      </c>
      <c r="GC8" s="11" t="s">
        <v>221</v>
      </c>
      <c r="GD8" s="11" t="s">
        <v>222</v>
      </c>
      <c r="GE8" s="11" t="s">
        <v>223</v>
      </c>
      <c r="GF8" s="11" t="s">
        <v>224</v>
      </c>
      <c r="GG8" s="11" t="s">
        <v>225</v>
      </c>
      <c r="GH8" s="11" t="s">
        <v>226</v>
      </c>
      <c r="GI8" s="11" t="s">
        <v>227</v>
      </c>
      <c r="GJ8" s="11" t="s">
        <v>228</v>
      </c>
      <c r="GK8" s="11" t="s">
        <v>229</v>
      </c>
      <c r="GL8" s="11" t="s">
        <v>230</v>
      </c>
      <c r="GM8" s="11" t="s">
        <v>231</v>
      </c>
      <c r="GN8" s="11" t="s">
        <v>232</v>
      </c>
      <c r="GO8" s="11" t="s">
        <v>233</v>
      </c>
      <c r="GP8" s="11" t="s">
        <v>234</v>
      </c>
      <c r="GQ8" s="11" t="s">
        <v>235</v>
      </c>
      <c r="GR8" s="11" t="s">
        <v>236</v>
      </c>
      <c r="GS8" s="11" t="s">
        <v>237</v>
      </c>
      <c r="GT8" s="11" t="s">
        <v>238</v>
      </c>
      <c r="GU8" s="11" t="s">
        <v>239</v>
      </c>
      <c r="GV8" s="11" t="s">
        <v>240</v>
      </c>
      <c r="GW8" s="11" t="s">
        <v>241</v>
      </c>
      <c r="GX8" s="11" t="s">
        <v>242</v>
      </c>
      <c r="GY8" s="11" t="s">
        <v>243</v>
      </c>
      <c r="GZ8" s="11" t="s">
        <v>244</v>
      </c>
      <c r="HA8" s="11" t="s">
        <v>245</v>
      </c>
      <c r="HB8" s="11" t="s">
        <v>246</v>
      </c>
      <c r="HC8" s="11" t="s">
        <v>247</v>
      </c>
      <c r="HD8" s="11" t="s">
        <v>248</v>
      </c>
      <c r="HE8" s="11" t="s">
        <v>249</v>
      </c>
      <c r="HF8" s="11" t="s">
        <v>250</v>
      </c>
      <c r="HG8" s="11" t="s">
        <v>251</v>
      </c>
      <c r="HH8" s="11" t="s">
        <v>252</v>
      </c>
      <c r="HI8" s="11" t="s">
        <v>253</v>
      </c>
      <c r="HJ8" s="11" t="s">
        <v>254</v>
      </c>
      <c r="HK8" s="11" t="s">
        <v>255</v>
      </c>
      <c r="HL8" s="11" t="s">
        <v>256</v>
      </c>
      <c r="HM8" s="11" t="s">
        <v>257</v>
      </c>
      <c r="HN8" s="11" t="s">
        <v>258</v>
      </c>
      <c r="HO8" s="11" t="s">
        <v>259</v>
      </c>
      <c r="HP8" s="11" t="s">
        <v>260</v>
      </c>
      <c r="HQ8" s="11" t="s">
        <v>261</v>
      </c>
      <c r="HR8" s="11" t="s">
        <v>262</v>
      </c>
      <c r="HS8" s="11" t="s">
        <v>263</v>
      </c>
      <c r="HT8" s="11" t="s">
        <v>264</v>
      </c>
      <c r="HU8" s="11" t="s">
        <v>265</v>
      </c>
      <c r="HV8" s="11" t="s">
        <v>266</v>
      </c>
      <c r="HW8" s="11" t="s">
        <v>267</v>
      </c>
    </row>
    <row r="9" ht="27.75" customHeight="1" spans="1:231">
      <c r="A9"/>
      <c r="B9" s="11" t="s">
        <v>268</v>
      </c>
      <c r="C9" s="11" t="s">
        <v>269</v>
      </c>
      <c r="D9" s="11" t="s">
        <v>270</v>
      </c>
      <c r="E9" s="11" t="s">
        <v>271</v>
      </c>
      <c r="F9" s="11" t="s">
        <v>272</v>
      </c>
      <c r="G9" s="11" t="s">
        <v>273</v>
      </c>
      <c r="H9" s="11" t="s">
        <v>274</v>
      </c>
      <c r="I9" s="11" t="s">
        <v>275</v>
      </c>
      <c r="J9" s="11" t="s">
        <v>276</v>
      </c>
      <c r="K9" s="11" t="s">
        <v>277</v>
      </c>
      <c r="L9" s="11" t="s">
        <v>278</v>
      </c>
      <c r="M9" s="11" t="s">
        <v>279</v>
      </c>
      <c r="N9" s="11" t="s">
        <v>280</v>
      </c>
      <c r="O9" s="11" t="s">
        <v>281</v>
      </c>
      <c r="P9" s="11" t="s">
        <v>282</v>
      </c>
      <c r="Q9" s="11" t="s">
        <v>283</v>
      </c>
      <c r="R9" s="11" t="s">
        <v>284</v>
      </c>
      <c r="S9" s="11" t="s">
        <v>285</v>
      </c>
      <c r="T9" s="11" t="s">
        <v>286</v>
      </c>
      <c r="U9" s="11" t="s">
        <v>287</v>
      </c>
      <c r="V9" s="11" t="s">
        <v>288</v>
      </c>
      <c r="W9" s="11" t="s">
        <v>289</v>
      </c>
      <c r="X9" s="11" t="s">
        <v>290</v>
      </c>
      <c r="Y9" s="11" t="s">
        <v>291</v>
      </c>
      <c r="Z9" s="11" t="s">
        <v>292</v>
      </c>
      <c r="AA9" s="11" t="s">
        <v>293</v>
      </c>
      <c r="AB9" s="11" t="s">
        <v>294</v>
      </c>
      <c r="AC9" s="11" t="s">
        <v>295</v>
      </c>
      <c r="AD9" s="11" t="s">
        <v>296</v>
      </c>
      <c r="AE9" s="11" t="s">
        <v>297</v>
      </c>
      <c r="AF9" s="11" t="s">
        <v>298</v>
      </c>
      <c r="AG9" s="11" t="s">
        <v>299</v>
      </c>
      <c r="AH9" s="11" t="s">
        <v>300</v>
      </c>
      <c r="AI9" s="11" t="s">
        <v>301</v>
      </c>
      <c r="AJ9" s="11" t="s">
        <v>302</v>
      </c>
      <c r="AK9" s="11" t="s">
        <v>303</v>
      </c>
      <c r="AL9" s="11" t="s">
        <v>304</v>
      </c>
      <c r="AM9" s="11" t="s">
        <v>305</v>
      </c>
      <c r="AN9" s="11" t="s">
        <v>306</v>
      </c>
      <c r="AO9" s="11" t="s">
        <v>307</v>
      </c>
      <c r="AP9" s="11" t="s">
        <v>308</v>
      </c>
      <c r="AQ9" s="11" t="s">
        <v>309</v>
      </c>
      <c r="AR9" s="11" t="s">
        <v>310</v>
      </c>
      <c r="AS9" s="11" t="s">
        <v>311</v>
      </c>
      <c r="AT9" s="11" t="s">
        <v>312</v>
      </c>
      <c r="AU9" s="11" t="s">
        <v>313</v>
      </c>
      <c r="AV9" s="11" t="s">
        <v>314</v>
      </c>
      <c r="AW9" s="11" t="s">
        <v>315</v>
      </c>
      <c r="AX9" s="11" t="s">
        <v>316</v>
      </c>
      <c r="AY9" s="11" t="s">
        <v>317</v>
      </c>
      <c r="AZ9" s="11" t="s">
        <v>318</v>
      </c>
      <c r="BA9" s="11" t="s">
        <v>319</v>
      </c>
      <c r="BB9" s="11" t="s">
        <v>320</v>
      </c>
      <c r="BC9" s="11" t="s">
        <v>321</v>
      </c>
      <c r="BD9" s="11" t="s">
        <v>322</v>
      </c>
      <c r="BE9" s="11" t="s">
        <v>323</v>
      </c>
      <c r="BF9" s="11" t="s">
        <v>324</v>
      </c>
      <c r="BG9" s="11" t="s">
        <v>325</v>
      </c>
      <c r="BH9" s="11" t="s">
        <v>326</v>
      </c>
      <c r="BI9" s="11" t="s">
        <v>327</v>
      </c>
      <c r="BJ9" s="11" t="s">
        <v>328</v>
      </c>
      <c r="BK9" s="11" t="s">
        <v>329</v>
      </c>
      <c r="BL9" s="11" t="s">
        <v>330</v>
      </c>
      <c r="BM9" s="11" t="s">
        <v>331</v>
      </c>
      <c r="BN9" s="11" t="s">
        <v>332</v>
      </c>
      <c r="BO9" s="11" t="s">
        <v>333</v>
      </c>
      <c r="BP9" s="11" t="s">
        <v>334</v>
      </c>
      <c r="BQ9" s="11" t="s">
        <v>335</v>
      </c>
      <c r="BR9" s="11" t="s">
        <v>336</v>
      </c>
      <c r="BS9" s="11" t="s">
        <v>337</v>
      </c>
      <c r="BT9" s="11" t="s">
        <v>338</v>
      </c>
      <c r="BU9" s="11" t="s">
        <v>339</v>
      </c>
      <c r="BV9" s="11" t="s">
        <v>340</v>
      </c>
      <c r="BW9" s="11" t="s">
        <v>341</v>
      </c>
      <c r="BX9" s="11" t="s">
        <v>342</v>
      </c>
      <c r="BY9" s="11" t="s">
        <v>343</v>
      </c>
      <c r="BZ9" s="11" t="s">
        <v>344</v>
      </c>
      <c r="CA9" s="11" t="s">
        <v>345</v>
      </c>
      <c r="CB9" s="11" t="s">
        <v>346</v>
      </c>
      <c r="CC9" s="11" t="s">
        <v>347</v>
      </c>
      <c r="CD9" s="11" t="s">
        <v>348</v>
      </c>
      <c r="CE9" s="11" t="s">
        <v>349</v>
      </c>
      <c r="CF9" s="11" t="s">
        <v>350</v>
      </c>
      <c r="CG9" s="11" t="s">
        <v>351</v>
      </c>
      <c r="CH9" s="11" t="s">
        <v>352</v>
      </c>
      <c r="CI9" s="11" t="s">
        <v>353</v>
      </c>
      <c r="CJ9" s="11" t="s">
        <v>354</v>
      </c>
      <c r="CK9" s="11" t="s">
        <v>355</v>
      </c>
      <c r="CL9" s="11" t="s">
        <v>356</v>
      </c>
      <c r="CM9" s="11" t="s">
        <v>357</v>
      </c>
      <c r="CN9" s="11" t="s">
        <v>358</v>
      </c>
      <c r="CO9" s="11" t="s">
        <v>359</v>
      </c>
      <c r="CP9" s="11" t="s">
        <v>360</v>
      </c>
      <c r="CQ9" s="11" t="s">
        <v>361</v>
      </c>
      <c r="CR9" s="11" t="s">
        <v>362</v>
      </c>
      <c r="CS9" s="11" t="s">
        <v>363</v>
      </c>
      <c r="CT9" s="11" t="s">
        <v>364</v>
      </c>
      <c r="CU9" s="11" t="s">
        <v>365</v>
      </c>
      <c r="CV9" s="11" t="s">
        <v>366</v>
      </c>
      <c r="CW9" s="11" t="s">
        <v>367</v>
      </c>
      <c r="CX9" s="11" t="s">
        <v>368</v>
      </c>
      <c r="CY9" s="11" t="s">
        <v>369</v>
      </c>
      <c r="CZ9" s="11" t="s">
        <v>370</v>
      </c>
      <c r="DA9" s="11" t="s">
        <v>371</v>
      </c>
      <c r="DB9" s="11" t="s">
        <v>372</v>
      </c>
      <c r="DC9" s="11" t="s">
        <v>373</v>
      </c>
      <c r="DD9" s="11" t="s">
        <v>374</v>
      </c>
      <c r="DE9" s="11" t="s">
        <v>375</v>
      </c>
      <c r="DF9" s="11" t="s">
        <v>376</v>
      </c>
      <c r="DG9" s="11" t="s">
        <v>377</v>
      </c>
      <c r="DH9" s="11" t="s">
        <v>378</v>
      </c>
      <c r="DI9" s="11" t="s">
        <v>379</v>
      </c>
      <c r="DJ9" s="11" t="s">
        <v>380</v>
      </c>
      <c r="DK9" s="11" t="s">
        <v>381</v>
      </c>
      <c r="DL9" s="11" t="s">
        <v>382</v>
      </c>
      <c r="DM9" s="11" t="s">
        <v>383</v>
      </c>
      <c r="DN9" s="11" t="s">
        <v>384</v>
      </c>
      <c r="DO9" s="11" t="s">
        <v>385</v>
      </c>
      <c r="DP9" s="11" t="s">
        <v>386</v>
      </c>
      <c r="DQ9" s="11" t="s">
        <v>387</v>
      </c>
      <c r="DR9" s="11" t="s">
        <v>388</v>
      </c>
      <c r="DS9" s="11" t="s">
        <v>389</v>
      </c>
      <c r="DT9" s="11" t="s">
        <v>390</v>
      </c>
      <c r="DU9" s="11" t="s">
        <v>391</v>
      </c>
      <c r="DV9" s="11" t="s">
        <v>392</v>
      </c>
      <c r="DW9" s="11" t="s">
        <v>393</v>
      </c>
      <c r="DX9" s="11" t="s">
        <v>394</v>
      </c>
      <c r="DY9" s="11" t="s">
        <v>395</v>
      </c>
      <c r="DZ9" s="11" t="s">
        <v>396</v>
      </c>
      <c r="EA9" s="11" t="s">
        <v>397</v>
      </c>
      <c r="EB9" s="11" t="s">
        <v>398</v>
      </c>
      <c r="EC9" s="11" t="s">
        <v>399</v>
      </c>
      <c r="ED9" s="11" t="s">
        <v>400</v>
      </c>
      <c r="EE9" s="11" t="s">
        <v>401</v>
      </c>
      <c r="EF9" s="11" t="s">
        <v>402</v>
      </c>
      <c r="EG9" s="11" t="s">
        <v>403</v>
      </c>
      <c r="EH9" s="11" t="s">
        <v>404</v>
      </c>
      <c r="EI9" s="11" t="s">
        <v>405</v>
      </c>
      <c r="EJ9" s="11" t="s">
        <v>406</v>
      </c>
      <c r="EK9" s="11" t="s">
        <v>407</v>
      </c>
      <c r="EL9" s="11" t="s">
        <v>408</v>
      </c>
      <c r="EM9" s="11" t="s">
        <v>409</v>
      </c>
      <c r="EN9" s="11" t="s">
        <v>410</v>
      </c>
      <c r="EO9" s="11" t="s">
        <v>411</v>
      </c>
      <c r="EP9" s="11" t="s">
        <v>412</v>
      </c>
      <c r="EQ9" s="11" t="s">
        <v>413</v>
      </c>
      <c r="ER9" s="11" t="s">
        <v>414</v>
      </c>
      <c r="ES9" s="11" t="s">
        <v>415</v>
      </c>
      <c r="ET9" s="11" t="s">
        <v>416</v>
      </c>
      <c r="EU9" s="11" t="s">
        <v>417</v>
      </c>
      <c r="EV9" s="11" t="s">
        <v>418</v>
      </c>
      <c r="EW9" s="11" t="s">
        <v>419</v>
      </c>
      <c r="EX9" s="11" t="s">
        <v>420</v>
      </c>
      <c r="EY9" s="11" t="s">
        <v>421</v>
      </c>
      <c r="EZ9" s="11" t="s">
        <v>422</v>
      </c>
      <c r="FA9" s="11" t="s">
        <v>423</v>
      </c>
      <c r="FB9" s="11" t="s">
        <v>424</v>
      </c>
      <c r="FC9" s="11" t="s">
        <v>425</v>
      </c>
      <c r="FD9" s="11" t="s">
        <v>426</v>
      </c>
      <c r="FE9" s="11" t="s">
        <v>427</v>
      </c>
      <c r="FF9" s="11" t="s">
        <v>428</v>
      </c>
      <c r="FG9" s="11" t="s">
        <v>429</v>
      </c>
      <c r="FH9" s="11" t="s">
        <v>430</v>
      </c>
      <c r="FI9" s="11" t="s">
        <v>431</v>
      </c>
      <c r="FJ9" s="11" t="s">
        <v>432</v>
      </c>
      <c r="FK9" s="11" t="s">
        <v>433</v>
      </c>
      <c r="FL9" s="11" t="s">
        <v>434</v>
      </c>
      <c r="FM9" s="11" t="s">
        <v>435</v>
      </c>
      <c r="FN9" s="11" t="s">
        <v>436</v>
      </c>
      <c r="FO9" s="11" t="s">
        <v>437</v>
      </c>
      <c r="FP9" s="11" t="s">
        <v>438</v>
      </c>
      <c r="FQ9" s="11" t="s">
        <v>439</v>
      </c>
      <c r="FR9" s="11" t="s">
        <v>440</v>
      </c>
      <c r="FS9" s="11" t="s">
        <v>441</v>
      </c>
      <c r="FT9" s="11" t="s">
        <v>442</v>
      </c>
      <c r="FU9" s="11" t="s">
        <v>443</v>
      </c>
      <c r="FV9" s="11" t="s">
        <v>444</v>
      </c>
      <c r="FW9" s="11" t="s">
        <v>445</v>
      </c>
      <c r="FX9" s="11" t="s">
        <v>446</v>
      </c>
      <c r="FY9" s="11" t="s">
        <v>447</v>
      </c>
      <c r="FZ9" s="11" t="s">
        <v>448</v>
      </c>
      <c r="GA9" s="11" t="s">
        <v>449</v>
      </c>
      <c r="GB9" s="11" t="s">
        <v>450</v>
      </c>
      <c r="GC9" s="11" t="s">
        <v>451</v>
      </c>
      <c r="GD9" s="11" t="s">
        <v>452</v>
      </c>
      <c r="GE9" s="11" t="s">
        <v>453</v>
      </c>
      <c r="GF9" s="11" t="s">
        <v>454</v>
      </c>
      <c r="GG9" s="11" t="s">
        <v>455</v>
      </c>
      <c r="GH9" s="11" t="s">
        <v>456</v>
      </c>
      <c r="GI9" s="11" t="s">
        <v>457</v>
      </c>
      <c r="GJ9" s="11" t="s">
        <v>458</v>
      </c>
      <c r="GK9" s="11" t="s">
        <v>459</v>
      </c>
      <c r="GL9" s="11" t="s">
        <v>460</v>
      </c>
      <c r="GM9" s="11" t="s">
        <v>461</v>
      </c>
      <c r="GN9" s="11" t="s">
        <v>462</v>
      </c>
      <c r="GO9" s="11" t="s">
        <v>463</v>
      </c>
      <c r="GP9" s="11" t="s">
        <v>464</v>
      </c>
      <c r="GQ9" s="11" t="s">
        <v>465</v>
      </c>
      <c r="GR9" s="11" t="s">
        <v>466</v>
      </c>
      <c r="GS9" s="11" t="s">
        <v>467</v>
      </c>
      <c r="GT9" s="11" t="s">
        <v>468</v>
      </c>
      <c r="GU9" s="11" t="s">
        <v>469</v>
      </c>
      <c r="GV9" s="11" t="s">
        <v>470</v>
      </c>
      <c r="GW9" s="11" t="s">
        <v>471</v>
      </c>
      <c r="GX9" s="11" t="s">
        <v>472</v>
      </c>
      <c r="GY9" s="11" t="s">
        <v>473</v>
      </c>
      <c r="GZ9" s="11" t="s">
        <v>474</v>
      </c>
      <c r="HA9" s="11" t="s">
        <v>475</v>
      </c>
      <c r="HB9" s="11" t="s">
        <v>476</v>
      </c>
      <c r="HC9" s="11" t="s">
        <v>477</v>
      </c>
      <c r="HD9" s="11" t="s">
        <v>478</v>
      </c>
      <c r="HE9" s="11" t="s">
        <v>479</v>
      </c>
      <c r="HF9" s="11" t="s">
        <v>480</v>
      </c>
      <c r="HG9" s="11" t="s">
        <v>481</v>
      </c>
      <c r="HH9" s="11" t="s">
        <v>252</v>
      </c>
      <c r="HI9" s="11" t="s">
        <v>253</v>
      </c>
      <c r="HJ9" s="11" t="s">
        <v>254</v>
      </c>
      <c r="HK9" s="11" t="s">
        <v>255</v>
      </c>
      <c r="HL9" s="11" t="s">
        <v>256</v>
      </c>
      <c r="HM9" s="11" t="s">
        <v>257</v>
      </c>
      <c r="HN9" s="11" t="s">
        <v>258</v>
      </c>
      <c r="HO9" s="11" t="s">
        <v>259</v>
      </c>
      <c r="HP9" s="11" t="s">
        <v>260</v>
      </c>
      <c r="HQ9" s="11" t="s">
        <v>261</v>
      </c>
      <c r="HR9" s="11" t="s">
        <v>262</v>
      </c>
      <c r="HS9" s="11" t="s">
        <v>263</v>
      </c>
      <c r="HT9" s="11" t="s">
        <v>264</v>
      </c>
      <c r="HU9" s="11" t="s">
        <v>265</v>
      </c>
      <c r="HV9" s="11" t="s">
        <v>266</v>
      </c>
      <c r="HW9" s="11" t="s">
        <v>267</v>
      </c>
    </row>
    <row r="10" ht="15.75" customHeight="1" spans="1:231">
      <c r="A10" s="11">
        <v>1990</v>
      </c>
      <c r="B10"/>
      <c r="C10" s="11">
        <v>-0.00973225276854928</v>
      </c>
      <c r="D10"/>
      <c r="E10"/>
      <c r="F10"/>
      <c r="G10"/>
      <c r="H10"/>
      <c r="I10" s="11">
        <v>-0.233562725775968</v>
      </c>
      <c r="J10" s="11">
        <v>0.800674650446032</v>
      </c>
      <c r="K10"/>
      <c r="L10" s="11">
        <v>9.50767455266686</v>
      </c>
      <c r="M10" s="11">
        <v>-7.43367973335362</v>
      </c>
      <c r="N10" s="11">
        <v>6.31402526853444</v>
      </c>
      <c r="O10"/>
      <c r="P10" s="11">
        <v>0.159103484538144</v>
      </c>
      <c r="Q10" s="11">
        <v>-1.14756820178664</v>
      </c>
      <c r="R10"/>
      <c r="S10" s="11">
        <v>12.7203114277392</v>
      </c>
      <c r="T10" s="11">
        <v>-9.46243910478145</v>
      </c>
      <c r="U10"/>
      <c r="V10" s="11">
        <v>-0.0961385067314306</v>
      </c>
      <c r="W10"/>
      <c r="X10"/>
      <c r="Y10"/>
      <c r="Z10"/>
      <c r="AA10" s="11">
        <v>0</v>
      </c>
      <c r="AB10" s="11">
        <v>-7.31141261547952</v>
      </c>
      <c r="AC10"/>
      <c r="AD10" s="11">
        <v>0.403072723152945</v>
      </c>
      <c r="AE10" s="11">
        <v>4.17915737606268</v>
      </c>
      <c r="AF10" s="11">
        <v>-0.061063685528691</v>
      </c>
      <c r="AG10"/>
      <c r="AH10" s="11">
        <v>-0.162086415190539</v>
      </c>
      <c r="AI10" s="11">
        <v>-6.7621353221962</v>
      </c>
      <c r="AJ10"/>
      <c r="AK10"/>
      <c r="AL10"/>
      <c r="AM10" s="11">
        <v>0.222853626254967</v>
      </c>
      <c r="AN10" s="11">
        <v>44.8987712206781</v>
      </c>
      <c r="AO10" s="11">
        <v>-1.39975906406415</v>
      </c>
      <c r="AP10"/>
      <c r="AQ10"/>
      <c r="AR10"/>
      <c r="AS10" s="11">
        <v>-0.614082075888072</v>
      </c>
      <c r="AT10" s="11">
        <v>-0.321145012717168</v>
      </c>
      <c r="AU10" s="11">
        <v>0.538906209576948</v>
      </c>
      <c r="AV10"/>
      <c r="AW10"/>
      <c r="AX10" s="11">
        <v>-0.585967458497185</v>
      </c>
      <c r="AY10" s="11">
        <v>3.51959606783509</v>
      </c>
      <c r="AZ10"/>
      <c r="BA10"/>
      <c r="BB10" s="11">
        <v>-2.33367736271275</v>
      </c>
      <c r="BC10"/>
      <c r="BD10"/>
      <c r="BE10" s="11">
        <v>-0.119894605301343</v>
      </c>
      <c r="BF10" s="11">
        <v>0.073268111004035</v>
      </c>
      <c r="BG10" s="11">
        <v>-1.41575530639728</v>
      </c>
      <c r="BH10" s="11">
        <v>-0.445376503764375</v>
      </c>
      <c r="BI10"/>
      <c r="BJ10"/>
      <c r="BK10" s="11">
        <v>1.51691237959141</v>
      </c>
      <c r="BL10" s="11">
        <v>-0.258681018785843</v>
      </c>
      <c r="BM10"/>
      <c r="BN10"/>
      <c r="BO10"/>
      <c r="BP10" s="11">
        <v>-6.49066305696</v>
      </c>
      <c r="BQ10" s="11">
        <v>-27.1968338492385</v>
      </c>
      <c r="BR10"/>
      <c r="BS10"/>
      <c r="BT10"/>
      <c r="BU10" s="11">
        <v>1.6516980729902</v>
      </c>
      <c r="BV10" s="11">
        <v>-38.260161334262</v>
      </c>
      <c r="BW10" s="11">
        <v>-0.293653399650286</v>
      </c>
      <c r="BX10" s="11">
        <v>-3.55946892554057</v>
      </c>
      <c r="BY10"/>
      <c r="BZ10"/>
      <c r="CA10" s="11">
        <v>-0.497853628134725</v>
      </c>
      <c r="CB10" s="11">
        <v>0</v>
      </c>
      <c r="CC10"/>
      <c r="CD10"/>
      <c r="CE10"/>
      <c r="CF10" s="11">
        <v>-0.225083524616634</v>
      </c>
      <c r="CG10" s="11">
        <v>-16.0861198630909</v>
      </c>
      <c r="CH10" s="11">
        <v>-5.02904207579838</v>
      </c>
      <c r="CI10"/>
      <c r="CJ10" s="11">
        <v>0.699234675144396</v>
      </c>
      <c r="CK10" s="11">
        <v>2.28880593787407</v>
      </c>
      <c r="CL10"/>
      <c r="CM10" s="11">
        <v>-1.80198620374198</v>
      </c>
      <c r="CN10" s="11">
        <v>2.15479188563041</v>
      </c>
      <c r="CO10" s="11">
        <v>-3.7085519314544</v>
      </c>
      <c r="CP10" s="11">
        <v>-35.0173391454171</v>
      </c>
      <c r="CQ10" s="11">
        <v>0.0172341843572887</v>
      </c>
      <c r="CR10" s="11">
        <v>-43.737576300365</v>
      </c>
      <c r="CS10" s="11">
        <v>-1.55887849876623</v>
      </c>
      <c r="CT10" s="11">
        <v>-3.14721630088034</v>
      </c>
      <c r="CU10" s="11">
        <v>-0.643985084949387</v>
      </c>
      <c r="CV10"/>
      <c r="CW10"/>
      <c r="CX10" s="11">
        <v>-0.342815832857861</v>
      </c>
      <c r="CY10" s="11">
        <v>-0.2171410605075</v>
      </c>
      <c r="CZ10" s="11">
        <v>-0.0793791868232592</v>
      </c>
      <c r="DA10" s="11">
        <v>-0.518953197426719</v>
      </c>
      <c r="DB10"/>
      <c r="DC10"/>
      <c r="DD10"/>
      <c r="DE10"/>
      <c r="DF10"/>
      <c r="DG10" s="11">
        <v>-2.04241132491991</v>
      </c>
      <c r="DH10" s="11">
        <v>0</v>
      </c>
      <c r="DI10"/>
      <c r="DJ10"/>
      <c r="DK10" s="11">
        <v>-0.124836080114268</v>
      </c>
      <c r="DL10" s="11">
        <v>-0.21700038391111</v>
      </c>
      <c r="DM10" s="11">
        <v>-3.21701436876807</v>
      </c>
      <c r="DN10"/>
      <c r="DO10"/>
      <c r="DP10" s="11">
        <v>-0.264230165917615</v>
      </c>
      <c r="DQ10"/>
      <c r="DR10"/>
      <c r="DS10" s="11">
        <v>-0.334992445177401</v>
      </c>
      <c r="DT10" s="11">
        <v>-1.19448723428515</v>
      </c>
      <c r="DU10" s="11">
        <v>0.239327350676026</v>
      </c>
      <c r="DV10"/>
      <c r="DW10"/>
      <c r="DX10" s="11">
        <v>-2.24694975908697</v>
      </c>
      <c r="DY10" s="11">
        <v>-0.81694867616805</v>
      </c>
      <c r="DZ10"/>
      <c r="EA10" s="11">
        <v>0</v>
      </c>
      <c r="EB10"/>
      <c r="EC10" s="11">
        <v>-0.118187133647933</v>
      </c>
      <c r="ED10" s="11">
        <v>-10.7621228905206</v>
      </c>
      <c r="EE10"/>
      <c r="EF10" s="11">
        <v>-0.379430871350474</v>
      </c>
      <c r="EG10" s="11">
        <v>-0.175858180186499</v>
      </c>
      <c r="EH10"/>
      <c r="EI10" s="11">
        <v>0.268287651318387</v>
      </c>
      <c r="EJ10"/>
      <c r="EK10"/>
      <c r="EL10"/>
      <c r="EM10" s="11">
        <v>-0.364204185052564</v>
      </c>
      <c r="EN10" s="11">
        <v>-1.23774051184796</v>
      </c>
      <c r="EO10"/>
      <c r="EP10" s="11">
        <v>-0.0892855176428576</v>
      </c>
      <c r="EQ10"/>
      <c r="ER10" s="11">
        <v>-0.447097953453214</v>
      </c>
      <c r="ES10" s="11">
        <v>-0.679143467827401</v>
      </c>
      <c r="ET10" s="11">
        <v>-5.84671400606185</v>
      </c>
      <c r="EU10" s="11">
        <v>0.372469815022781</v>
      </c>
      <c r="EV10" s="11">
        <v>14.7610157595462</v>
      </c>
      <c r="EW10" s="11">
        <v>-1.81644095983735</v>
      </c>
      <c r="EX10" s="11">
        <v>0.19826085300035</v>
      </c>
      <c r="EY10" s="11">
        <v>-0.122917872968785</v>
      </c>
      <c r="EZ10" s="11">
        <v>-19.1275851488657</v>
      </c>
      <c r="FA10"/>
      <c r="FB10"/>
      <c r="FC10"/>
      <c r="FD10" s="11">
        <v>3.61275468248946</v>
      </c>
      <c r="FE10" s="11">
        <v>134.780926082834</v>
      </c>
      <c r="FF10" s="11">
        <v>0</v>
      </c>
      <c r="FG10"/>
      <c r="FH10"/>
      <c r="FI10"/>
      <c r="FJ10"/>
      <c r="FK10"/>
      <c r="FL10" s="11">
        <v>4.29403839679977</v>
      </c>
      <c r="FM10" s="11">
        <v>-0.072126033513059</v>
      </c>
      <c r="FN10"/>
      <c r="FO10"/>
      <c r="FP10"/>
      <c r="FQ10" s="11">
        <v>-7.64884367801047</v>
      </c>
      <c r="FR10" s="11">
        <v>-3.17708512080084</v>
      </c>
      <c r="FS10" s="11">
        <v>-0.375943895183007</v>
      </c>
      <c r="FT10"/>
      <c r="FU10"/>
      <c r="FV10" s="11">
        <v>25.5845323250018</v>
      </c>
      <c r="FW10" s="11">
        <v>-9.39233298076571</v>
      </c>
      <c r="FX10" s="11">
        <v>-0.685638980111283</v>
      </c>
      <c r="FY10"/>
      <c r="FZ10"/>
      <c r="GA10"/>
      <c r="GB10"/>
      <c r="GC10"/>
      <c r="GD10" s="11">
        <v>-7.67252171088687</v>
      </c>
      <c r="GE10" s="11">
        <v>-11.3876341338194</v>
      </c>
      <c r="GF10"/>
      <c r="GG10" s="11">
        <v>-13.920637553109</v>
      </c>
      <c r="GH10" s="11">
        <v>1.85347517616227</v>
      </c>
      <c r="GI10" s="11">
        <v>-8.79851472527323</v>
      </c>
      <c r="GJ10"/>
      <c r="GK10" s="11">
        <v>-0.0841771614426725</v>
      </c>
      <c r="GL10"/>
      <c r="GM10" s="11">
        <v>1.42091380414654</v>
      </c>
      <c r="GN10" s="11">
        <v>-0.627231167703236</v>
      </c>
      <c r="GO10" s="11">
        <v>-17.4018256482683</v>
      </c>
      <c r="GP10"/>
      <c r="GQ10"/>
      <c r="GR10"/>
      <c r="GS10" s="11">
        <v>-0.210793723815031</v>
      </c>
      <c r="GT10" s="11">
        <v>55.5526865859919</v>
      </c>
      <c r="GU10" s="11">
        <v>-1.12298823204377</v>
      </c>
      <c r="GV10" s="11">
        <v>-18.4664493735496</v>
      </c>
      <c r="GW10" s="11">
        <v>-0.418659234636358</v>
      </c>
      <c r="GX10" s="11">
        <v>19.9036999415862</v>
      </c>
      <c r="GY10" s="11">
        <v>-0.253585644666598</v>
      </c>
      <c r="GZ10"/>
      <c r="HA10"/>
      <c r="HB10" s="11">
        <v>7.50644626158848</v>
      </c>
      <c r="HC10" s="11">
        <v>-0.498397955389243</v>
      </c>
      <c r="HD10"/>
      <c r="HE10"/>
      <c r="HF10" s="11">
        <v>-0.0899522313928259</v>
      </c>
      <c r="HG10" s="11">
        <v>-0.6680894181247</v>
      </c>
      <c r="HH10" s="11">
        <v>-5.20299923524735</v>
      </c>
      <c r="HI10" s="11">
        <v>-15.9679613368308</v>
      </c>
      <c r="HJ10" s="11">
        <v>-242.515661986474</v>
      </c>
      <c r="HK10" s="11">
        <v>221.344701414396</v>
      </c>
      <c r="HL10" s="11">
        <v>-145.06495802146</v>
      </c>
      <c r="HM10" s="11">
        <v>16.7277237735056</v>
      </c>
      <c r="HN10" s="11">
        <v>-66.5272763140704</v>
      </c>
      <c r="HO10" s="11">
        <v>-0.729286047030675</v>
      </c>
      <c r="HP10" s="11">
        <v>28.1251503149671</v>
      </c>
      <c r="HQ10" s="11">
        <v>-17.6930697084744</v>
      </c>
      <c r="HR10" s="11">
        <v>11.9470773851048</v>
      </c>
      <c r="HS10" s="11">
        <v>9.12824368131638</v>
      </c>
      <c r="HT10" s="11">
        <v>-2.14952365739659</v>
      </c>
      <c r="HU10" s="11">
        <v>0</v>
      </c>
      <c r="HV10" s="11">
        <v>0</v>
      </c>
      <c r="HW10" s="11">
        <v>0</v>
      </c>
    </row>
    <row r="11" ht="15.75" customHeight="1" spans="1:231">
      <c r="A11" s="11">
        <v>1991</v>
      </c>
      <c r="B11"/>
      <c r="C11" s="11">
        <v>-0.0883130465717981</v>
      </c>
      <c r="D11"/>
      <c r="E11"/>
      <c r="F11"/>
      <c r="G11"/>
      <c r="H11"/>
      <c r="I11" s="11">
        <v>-1.0052665985088</v>
      </c>
      <c r="J11" s="11">
        <v>0.747592831713534</v>
      </c>
      <c r="K11"/>
      <c r="L11" s="11">
        <v>9.71525299174027</v>
      </c>
      <c r="M11" s="11">
        <v>-6.91086197542955</v>
      </c>
      <c r="N11" s="11">
        <v>7.74797207663724</v>
      </c>
      <c r="O11"/>
      <c r="P11" s="11">
        <v>-0.0509870484300921</v>
      </c>
      <c r="Q11" s="11">
        <v>-1.26286764903934</v>
      </c>
      <c r="R11"/>
      <c r="S11" s="11">
        <v>10.1262816024639</v>
      </c>
      <c r="T11" s="11">
        <v>-8.82278970733031</v>
      </c>
      <c r="U11"/>
      <c r="V11" s="11">
        <v>-0.100695214928162</v>
      </c>
      <c r="W11"/>
      <c r="X11"/>
      <c r="Y11"/>
      <c r="Z11"/>
      <c r="AA11" s="11">
        <v>0</v>
      </c>
      <c r="AB11" s="11">
        <v>-6.15253240909687</v>
      </c>
      <c r="AC11"/>
      <c r="AD11" s="11">
        <v>0.641285135686545</v>
      </c>
      <c r="AE11" s="11">
        <v>4.57285193434354</v>
      </c>
      <c r="AF11" s="11">
        <v>-0.0630644348609009</v>
      </c>
      <c r="AG11"/>
      <c r="AH11" s="11">
        <v>-0.170066527944056</v>
      </c>
      <c r="AI11" s="11">
        <v>-8.81426911309876</v>
      </c>
      <c r="AJ11"/>
      <c r="AK11"/>
      <c r="AL11"/>
      <c r="AM11" s="11">
        <v>-0.00739003452286369</v>
      </c>
      <c r="AN11" s="11">
        <v>56.2819751888393</v>
      </c>
      <c r="AO11" s="11">
        <v>-1.05685559847648</v>
      </c>
      <c r="AP11"/>
      <c r="AQ11"/>
      <c r="AR11"/>
      <c r="AS11" s="11">
        <v>-0.532699154925057</v>
      </c>
      <c r="AT11" s="11">
        <v>-0.347131701184922</v>
      </c>
      <c r="AU11" s="11">
        <v>0.36465531414618</v>
      </c>
      <c r="AV11"/>
      <c r="AW11"/>
      <c r="AX11" s="11">
        <v>-0.481099312428138</v>
      </c>
      <c r="AY11" s="11">
        <v>4.99407120506132</v>
      </c>
      <c r="AZ11"/>
      <c r="BA11"/>
      <c r="BB11" s="11">
        <v>-0.451209362741114</v>
      </c>
      <c r="BC11"/>
      <c r="BD11"/>
      <c r="BE11" s="11">
        <v>-0.111128386914697</v>
      </c>
      <c r="BF11" s="11">
        <v>0.127600716708888</v>
      </c>
      <c r="BG11" s="11">
        <v>0.266606642247638</v>
      </c>
      <c r="BH11" s="11">
        <v>-0.419524454052941</v>
      </c>
      <c r="BI11"/>
      <c r="BJ11"/>
      <c r="BK11" s="11">
        <v>1.05817693518698</v>
      </c>
      <c r="BL11" s="11">
        <v>-0.280056892547862</v>
      </c>
      <c r="BM11"/>
      <c r="BN11"/>
      <c r="BO11"/>
      <c r="BP11" s="11">
        <v>-5.28552292831917</v>
      </c>
      <c r="BQ11" s="11">
        <v>-23.6223549632738</v>
      </c>
      <c r="BR11"/>
      <c r="BS11"/>
      <c r="BT11"/>
      <c r="BU11" s="11">
        <v>1.23425735815043</v>
      </c>
      <c r="BV11" s="11">
        <v>-34.7847267102255</v>
      </c>
      <c r="BW11" s="11">
        <v>-0.297198064560536</v>
      </c>
      <c r="BX11" s="11">
        <v>-3.27622818862045</v>
      </c>
      <c r="BY11"/>
      <c r="BZ11"/>
      <c r="CA11" s="11">
        <v>-0.506047491975525</v>
      </c>
      <c r="CB11" s="11">
        <v>0</v>
      </c>
      <c r="CC11"/>
      <c r="CD11"/>
      <c r="CE11"/>
      <c r="CF11" s="11">
        <v>-0.239010033643188</v>
      </c>
      <c r="CG11" s="11">
        <v>-17.3367353942886</v>
      </c>
      <c r="CH11" s="11">
        <v>-3.80993804489858</v>
      </c>
      <c r="CI11"/>
      <c r="CJ11" s="11">
        <v>5.07075807105309</v>
      </c>
      <c r="CK11" s="11">
        <v>3.96557695931119</v>
      </c>
      <c r="CL11"/>
      <c r="CM11" s="11">
        <v>-2.07414424036174</v>
      </c>
      <c r="CN11" s="11">
        <v>2.38376072836182</v>
      </c>
      <c r="CO11" s="11">
        <v>-3.7734615554378</v>
      </c>
      <c r="CP11" s="11">
        <v>-33.5452040000557</v>
      </c>
      <c r="CQ11" s="11">
        <v>0.0847177767541254</v>
      </c>
      <c r="CR11" s="11">
        <v>-45.6143275008001</v>
      </c>
      <c r="CS11" s="11">
        <v>-1.25237342795283</v>
      </c>
      <c r="CT11" s="11">
        <v>14.644631374485</v>
      </c>
      <c r="CU11" s="11">
        <v>-0.679452255111965</v>
      </c>
      <c r="CV11"/>
      <c r="CW11"/>
      <c r="CX11" s="11">
        <v>-2.09859028341637</v>
      </c>
      <c r="CY11" s="11">
        <v>-0.495479170726303</v>
      </c>
      <c r="CZ11" s="11">
        <v>-0.0869046613899349</v>
      </c>
      <c r="DA11" s="11">
        <v>-0.528000622076005</v>
      </c>
      <c r="DB11"/>
      <c r="DC11"/>
      <c r="DD11"/>
      <c r="DE11"/>
      <c r="DF11"/>
      <c r="DG11" s="11">
        <v>-2.19540307509163</v>
      </c>
      <c r="DH11" s="11">
        <v>0</v>
      </c>
      <c r="DI11"/>
      <c r="DJ11"/>
      <c r="DK11" s="11">
        <v>-0.119751462455404</v>
      </c>
      <c r="DL11" s="11">
        <v>-0.207096789657345</v>
      </c>
      <c r="DM11" s="11">
        <v>-1.93958571074231</v>
      </c>
      <c r="DN11"/>
      <c r="DO11"/>
      <c r="DP11" s="11">
        <v>-0.266986898765015</v>
      </c>
      <c r="DQ11"/>
      <c r="DR11"/>
      <c r="DS11" s="11">
        <v>-0.353032777354309</v>
      </c>
      <c r="DT11" s="11">
        <v>-2.34421687872084</v>
      </c>
      <c r="DU11" s="11">
        <v>0.87610229424203</v>
      </c>
      <c r="DV11"/>
      <c r="DW11"/>
      <c r="DX11" s="11">
        <v>-1.95488260640748</v>
      </c>
      <c r="DY11" s="11">
        <v>-0.759823010000219</v>
      </c>
      <c r="DZ11"/>
      <c r="EA11" s="11">
        <v>0</v>
      </c>
      <c r="EB11"/>
      <c r="EC11" s="11">
        <v>-0.135900014295583</v>
      </c>
      <c r="ED11" s="11">
        <v>-10.5690733410107</v>
      </c>
      <c r="EE11"/>
      <c r="EF11" s="11">
        <v>-0.229915900159129</v>
      </c>
      <c r="EG11" s="11">
        <v>-0.181468526520527</v>
      </c>
      <c r="EH11"/>
      <c r="EI11" s="11">
        <v>0.558118577902068</v>
      </c>
      <c r="EJ11"/>
      <c r="EK11"/>
      <c r="EL11"/>
      <c r="EM11" s="11">
        <v>-0.494183948332903</v>
      </c>
      <c r="EN11" s="11">
        <v>-0.850086219834175</v>
      </c>
      <c r="EO11"/>
      <c r="EP11" s="11">
        <v>0.00843882390341422</v>
      </c>
      <c r="EQ11"/>
      <c r="ER11" s="11">
        <v>-0.469023936478041</v>
      </c>
      <c r="ES11" s="11">
        <v>-0.798557509871316</v>
      </c>
      <c r="ET11" s="11">
        <v>-5.32566912366643</v>
      </c>
      <c r="EU11" s="11">
        <v>0.366383276974386</v>
      </c>
      <c r="EV11" s="11">
        <v>9.98039681898823</v>
      </c>
      <c r="EW11" s="11">
        <v>-1.94448645144775</v>
      </c>
      <c r="EX11" s="11">
        <v>0.435967535683774</v>
      </c>
      <c r="EY11" s="11">
        <v>-0.119298838516229</v>
      </c>
      <c r="EZ11" s="11">
        <v>-18.1054469267346</v>
      </c>
      <c r="FA11"/>
      <c r="FB11"/>
      <c r="FC11"/>
      <c r="FD11" s="11">
        <v>3.33740751067334</v>
      </c>
      <c r="FE11" s="11">
        <v>89.6690361009651</v>
      </c>
      <c r="FF11" s="11">
        <v>0</v>
      </c>
      <c r="FG11"/>
      <c r="FH11"/>
      <c r="FI11"/>
      <c r="FJ11"/>
      <c r="FK11"/>
      <c r="FL11" s="11">
        <v>7.39012407360002</v>
      </c>
      <c r="FM11" s="11">
        <v>-0.0717314288888916</v>
      </c>
      <c r="FN11"/>
      <c r="FO11"/>
      <c r="FP11"/>
      <c r="FQ11" s="11">
        <v>-8.19323039419291</v>
      </c>
      <c r="FR11" s="11">
        <v>-1.09864336833383</v>
      </c>
      <c r="FS11" s="11">
        <v>-0.444074037292832</v>
      </c>
      <c r="FT11"/>
      <c r="FU11"/>
      <c r="FV11" s="11">
        <v>23.2000937514192</v>
      </c>
      <c r="FW11" s="11">
        <v>-8.29643900566127</v>
      </c>
      <c r="FX11" s="11">
        <v>-0.778400735664787</v>
      </c>
      <c r="FY11"/>
      <c r="FZ11"/>
      <c r="GA11"/>
      <c r="GB11"/>
      <c r="GC11"/>
      <c r="GD11" s="11">
        <v>-7.36088266719135</v>
      </c>
      <c r="GE11" s="11">
        <v>-11.4758883654957</v>
      </c>
      <c r="GF11"/>
      <c r="GG11" s="11">
        <v>-11.3366127820958</v>
      </c>
      <c r="GH11" s="11">
        <v>1.41815257648498</v>
      </c>
      <c r="GI11" s="11">
        <v>-7.02909184478668</v>
      </c>
      <c r="GJ11"/>
      <c r="GK11" s="11">
        <v>-0.0914194813063048</v>
      </c>
      <c r="GL11"/>
      <c r="GM11" s="11">
        <v>1.2353682782996</v>
      </c>
      <c r="GN11" s="11">
        <v>-0.256546745871995</v>
      </c>
      <c r="GO11" s="11">
        <v>-15.1491883058461</v>
      </c>
      <c r="GP11"/>
      <c r="GQ11"/>
      <c r="GR11"/>
      <c r="GS11" s="11">
        <v>-0.212425803858806</v>
      </c>
      <c r="GT11" s="11">
        <v>47.955151817377</v>
      </c>
      <c r="GU11" s="11">
        <v>-1.23323597163832</v>
      </c>
      <c r="GV11" s="11">
        <v>-18.3819714314719</v>
      </c>
      <c r="GW11" s="11">
        <v>-0.4317133000444</v>
      </c>
      <c r="GX11" s="11">
        <v>27.7526229594234</v>
      </c>
      <c r="GY11" s="11">
        <v>-0.245812857463476</v>
      </c>
      <c r="GZ11"/>
      <c r="HA11"/>
      <c r="HB11" s="11">
        <v>4.70667357996327</v>
      </c>
      <c r="HC11" s="11">
        <v>-0.434030112244737</v>
      </c>
      <c r="HD11"/>
      <c r="HE11"/>
      <c r="HF11" s="11">
        <v>-0.151203600965085</v>
      </c>
      <c r="HG11" s="11">
        <v>-0.5322901108542</v>
      </c>
      <c r="HH11" s="11">
        <v>-40.1367314124815</v>
      </c>
      <c r="HI11" s="11">
        <v>24.0515637738741</v>
      </c>
      <c r="HJ11" s="11">
        <v>-222.692134094081</v>
      </c>
      <c r="HK11" s="11">
        <v>206.606966455474</v>
      </c>
      <c r="HL11" s="11">
        <v>-131.460509182155</v>
      </c>
      <c r="HM11" s="11">
        <v>16.9960044521939</v>
      </c>
      <c r="HN11" s="11">
        <v>-26.4661309018431</v>
      </c>
      <c r="HO11" s="11">
        <v>-0.661353169074793</v>
      </c>
      <c r="HP11" s="11">
        <v>-13.6562125048882</v>
      </c>
      <c r="HQ11" s="11">
        <v>-13.8421682034088</v>
      </c>
      <c r="HR11" s="11">
        <v>16.5941369676038</v>
      </c>
      <c r="HS11" s="11">
        <v>9.48533709158114</v>
      </c>
      <c r="HT11" s="11">
        <v>-4.53478137077131</v>
      </c>
      <c r="HU11" s="11">
        <v>0</v>
      </c>
      <c r="HV11" s="11">
        <v>0</v>
      </c>
      <c r="HW11" s="11">
        <v>0</v>
      </c>
    </row>
    <row r="12" ht="15.75" customHeight="1" spans="1:231">
      <c r="A12" s="11">
        <v>1992</v>
      </c>
      <c r="B12"/>
      <c r="C12" s="11">
        <v>-0.108817547205205</v>
      </c>
      <c r="D12"/>
      <c r="E12"/>
      <c r="F12"/>
      <c r="G12"/>
      <c r="H12"/>
      <c r="I12" s="11">
        <v>-1.94379656121709</v>
      </c>
      <c r="J12" s="11">
        <v>0.574267880015149</v>
      </c>
      <c r="K12"/>
      <c r="L12" s="11">
        <v>10.369119122332</v>
      </c>
      <c r="M12" s="11">
        <v>-8.96875403850089</v>
      </c>
      <c r="N12" s="11">
        <v>11.7114075061875</v>
      </c>
      <c r="O12"/>
      <c r="P12" s="11">
        <v>-0.189801315044143</v>
      </c>
      <c r="Q12" s="11">
        <v>-1.45145493530221</v>
      </c>
      <c r="R12"/>
      <c r="S12" s="11">
        <v>13.1392500671674</v>
      </c>
      <c r="T12" s="11">
        <v>-13.6257153983607</v>
      </c>
      <c r="U12"/>
      <c r="V12" s="11">
        <v>-0.100253499380194</v>
      </c>
      <c r="W12"/>
      <c r="X12"/>
      <c r="Y12"/>
      <c r="Z12"/>
      <c r="AA12" s="11">
        <v>0</v>
      </c>
      <c r="AB12" s="11">
        <v>-5.53121697915731</v>
      </c>
      <c r="AC12"/>
      <c r="AD12" s="11">
        <v>0.471488637058068</v>
      </c>
      <c r="AE12" s="11">
        <v>4.1268895781124</v>
      </c>
      <c r="AF12" s="11">
        <v>-0.0646701078050759</v>
      </c>
      <c r="AG12"/>
      <c r="AH12" s="11">
        <v>-0.18425876419873</v>
      </c>
      <c r="AI12" s="11">
        <v>-8.60994988139855</v>
      </c>
      <c r="AJ12"/>
      <c r="AK12"/>
      <c r="AL12"/>
      <c r="AM12" s="11">
        <v>-0.351718752157971</v>
      </c>
      <c r="AN12" s="11">
        <v>42.2473380750215</v>
      </c>
      <c r="AO12" s="11">
        <v>-1.61148855087167</v>
      </c>
      <c r="AP12"/>
      <c r="AQ12"/>
      <c r="AR12"/>
      <c r="AS12" s="11">
        <v>-0.545693183139903</v>
      </c>
      <c r="AT12" s="11">
        <v>-0.539171537266216</v>
      </c>
      <c r="AU12" s="11">
        <v>-0.497813669911129</v>
      </c>
      <c r="AV12"/>
      <c r="AW12"/>
      <c r="AX12" s="11">
        <v>-0.769132659199857</v>
      </c>
      <c r="AY12" s="11">
        <v>-0.695393718920073</v>
      </c>
      <c r="AZ12"/>
      <c r="BA12"/>
      <c r="BB12" s="11">
        <v>-3.02114706012342</v>
      </c>
      <c r="BC12"/>
      <c r="BD12"/>
      <c r="BE12" s="11">
        <v>-0.125793885416102</v>
      </c>
      <c r="BF12" s="11">
        <v>0.572798030030546</v>
      </c>
      <c r="BG12" s="11">
        <v>-1.43238330645845</v>
      </c>
      <c r="BH12" s="11">
        <v>-0.462293720359452</v>
      </c>
      <c r="BI12"/>
      <c r="BJ12"/>
      <c r="BK12" s="11">
        <v>0.110174341634311</v>
      </c>
      <c r="BL12" s="11">
        <v>-0.308835816057271</v>
      </c>
      <c r="BM12"/>
      <c r="BN12"/>
      <c r="BO12"/>
      <c r="BP12" s="11">
        <v>-13.4813695362943</v>
      </c>
      <c r="BQ12" s="11">
        <v>-37.7239448741874</v>
      </c>
      <c r="BR12"/>
      <c r="BS12"/>
      <c r="BT12"/>
      <c r="BU12" s="11">
        <v>1.59948699741048</v>
      </c>
      <c r="BV12" s="11">
        <v>-64.9463361669109</v>
      </c>
      <c r="BW12" s="11">
        <v>-0.315970406859352</v>
      </c>
      <c r="BX12" s="11">
        <v>-5.36701260879834</v>
      </c>
      <c r="BY12"/>
      <c r="BZ12"/>
      <c r="CA12" s="11">
        <v>-0.594479110614076</v>
      </c>
      <c r="CB12" s="11">
        <v>0</v>
      </c>
      <c r="CC12"/>
      <c r="CD12"/>
      <c r="CE12"/>
      <c r="CF12" s="11">
        <v>-0.279257260048507</v>
      </c>
      <c r="CG12" s="11">
        <v>-18.3138742876301</v>
      </c>
      <c r="CH12" s="11">
        <v>-8.97824742267875</v>
      </c>
      <c r="CI12"/>
      <c r="CJ12" s="11">
        <v>2.42522593396583</v>
      </c>
      <c r="CK12" s="11">
        <v>4.04136420828677</v>
      </c>
      <c r="CL12"/>
      <c r="CM12" s="11">
        <v>-2.59218591027446</v>
      </c>
      <c r="CN12" s="11">
        <v>2.16991918489561</v>
      </c>
      <c r="CO12" s="11">
        <v>-4.31979586199078</v>
      </c>
      <c r="CP12" s="11">
        <v>-47.2125403662067</v>
      </c>
      <c r="CQ12" s="11">
        <v>0.161103879966992</v>
      </c>
      <c r="CR12" s="11">
        <v>-66.6854835598467</v>
      </c>
      <c r="CS12" s="11">
        <v>-1.39454355631324</v>
      </c>
      <c r="CT12" s="11">
        <v>29.4155686361677</v>
      </c>
      <c r="CU12" s="11">
        <v>-0.791674050881736</v>
      </c>
      <c r="CV12"/>
      <c r="CW12"/>
      <c r="CX12" s="11">
        <v>-1.0977175890614</v>
      </c>
      <c r="CY12" s="11">
        <v>-1.88064996886324</v>
      </c>
      <c r="CZ12" s="11">
        <v>-0.0895791297821004</v>
      </c>
      <c r="DA12" s="11">
        <v>-1.14687318341621</v>
      </c>
      <c r="DB12"/>
      <c r="DC12"/>
      <c r="DD12"/>
      <c r="DE12"/>
      <c r="DF12"/>
      <c r="DG12" s="11">
        <v>-8.54864426732625</v>
      </c>
      <c r="DH12" s="11">
        <v>0</v>
      </c>
      <c r="DI12"/>
      <c r="DJ12"/>
      <c r="DK12" s="11">
        <v>-0.126529669487616</v>
      </c>
      <c r="DL12" s="11">
        <v>-0.201950310044917</v>
      </c>
      <c r="DM12" s="11">
        <v>-2.33526661744239</v>
      </c>
      <c r="DN12"/>
      <c r="DO12"/>
      <c r="DP12" s="11">
        <v>-0.321565039784878</v>
      </c>
      <c r="DQ12"/>
      <c r="DR12"/>
      <c r="DS12" s="11">
        <v>-0.384328963161788</v>
      </c>
      <c r="DT12" s="11">
        <v>-3.69880710714578</v>
      </c>
      <c r="DU12" s="11">
        <v>0.480829451503454</v>
      </c>
      <c r="DV12"/>
      <c r="DW12"/>
      <c r="DX12" s="11">
        <v>-3.04117998449301</v>
      </c>
      <c r="DY12" s="11">
        <v>-0.692700930219685</v>
      </c>
      <c r="DZ12"/>
      <c r="EA12" s="11">
        <v>0</v>
      </c>
      <c r="EB12"/>
      <c r="EC12" s="11">
        <v>-0.135504056061323</v>
      </c>
      <c r="ED12" s="11">
        <v>-18.3263372292114</v>
      </c>
      <c r="EE12"/>
      <c r="EF12" s="11">
        <v>-0.046836753592876</v>
      </c>
      <c r="EG12" s="11">
        <v>-0.219989988728726</v>
      </c>
      <c r="EH12"/>
      <c r="EI12" s="11">
        <v>0.644581207791113</v>
      </c>
      <c r="EJ12"/>
      <c r="EK12"/>
      <c r="EL12"/>
      <c r="EM12" s="11">
        <v>-0.501326362098341</v>
      </c>
      <c r="EN12" s="11">
        <v>-1.51551196484818</v>
      </c>
      <c r="EO12"/>
      <c r="EP12" s="11">
        <v>0.14117132016455</v>
      </c>
      <c r="EQ12"/>
      <c r="ER12" s="11">
        <v>-0.483883562312771</v>
      </c>
      <c r="ES12" s="11">
        <v>-0.850169405269934</v>
      </c>
      <c r="ET12" s="11">
        <v>-7.76721420261079</v>
      </c>
      <c r="EU12" s="11">
        <v>0.31962234746088</v>
      </c>
      <c r="EV12" s="11">
        <v>4.63986144789716</v>
      </c>
      <c r="EW12" s="11">
        <v>-2.49434604334813</v>
      </c>
      <c r="EX12" s="11">
        <v>1.04297241419173</v>
      </c>
      <c r="EY12" s="11">
        <v>-0.156679730988294</v>
      </c>
      <c r="EZ12" s="11">
        <v>-26.0096253804567</v>
      </c>
      <c r="FA12"/>
      <c r="FB12"/>
      <c r="FC12"/>
      <c r="FD12" s="11">
        <v>3.18684375697399</v>
      </c>
      <c r="FE12" s="11">
        <v>324.772325635768</v>
      </c>
      <c r="FF12" s="11">
        <v>0</v>
      </c>
      <c r="FG12"/>
      <c r="FH12"/>
      <c r="FI12"/>
      <c r="FJ12"/>
      <c r="FK12"/>
      <c r="FL12" s="11">
        <v>8.24938403198443</v>
      </c>
      <c r="FM12" s="11">
        <v>-0.0892309450206219</v>
      </c>
      <c r="FN12"/>
      <c r="FO12"/>
      <c r="FP12"/>
      <c r="FQ12" s="11">
        <v>-10.0625184151291</v>
      </c>
      <c r="FR12" s="11">
        <v>-1.95446475996819</v>
      </c>
      <c r="FS12" s="11">
        <v>-1.59924068461676</v>
      </c>
      <c r="FT12"/>
      <c r="FU12"/>
      <c r="FV12" s="11">
        <v>19.9524244931256</v>
      </c>
      <c r="FW12" s="11">
        <v>-11.9433753947021</v>
      </c>
      <c r="FX12" s="11">
        <v>-0.77908007192932</v>
      </c>
      <c r="FY12"/>
      <c r="FZ12"/>
      <c r="GA12"/>
      <c r="GB12"/>
      <c r="GC12"/>
      <c r="GD12" s="11">
        <v>-9.85629000346229</v>
      </c>
      <c r="GE12" s="11">
        <v>-13.5372794615159</v>
      </c>
      <c r="GF12"/>
      <c r="GG12" s="11">
        <v>-21.1330857131865</v>
      </c>
      <c r="GH12" s="11">
        <v>0.628706989945157</v>
      </c>
      <c r="GI12" s="11">
        <v>-13.5674808886608</v>
      </c>
      <c r="GJ12"/>
      <c r="GK12" s="11">
        <v>-0.104303584303349</v>
      </c>
      <c r="GL12"/>
      <c r="GM12" s="11">
        <v>1.38973163443609</v>
      </c>
      <c r="GN12" s="11">
        <v>-1.6514908275679</v>
      </c>
      <c r="GO12" s="11">
        <v>-23.3157254950215</v>
      </c>
      <c r="GP12"/>
      <c r="GQ12"/>
      <c r="GR12"/>
      <c r="GS12" s="11">
        <v>-0.221922107402234</v>
      </c>
      <c r="GT12" s="11">
        <v>40.5103992297701</v>
      </c>
      <c r="GU12" s="11">
        <v>-1.60310292626161</v>
      </c>
      <c r="GV12" s="11">
        <v>-26.9709879655203</v>
      </c>
      <c r="GW12" s="11">
        <v>-0.429426692020503</v>
      </c>
      <c r="GX12" s="11">
        <v>7.09652746451638</v>
      </c>
      <c r="GY12" s="11">
        <v>-0.268258583478249</v>
      </c>
      <c r="GZ12"/>
      <c r="HA12"/>
      <c r="HB12" s="11">
        <v>2.84989041502729</v>
      </c>
      <c r="HC12" s="11">
        <v>-0.421491630632453</v>
      </c>
      <c r="HD12"/>
      <c r="HE12"/>
      <c r="HF12" s="11">
        <v>-0.15441889565926</v>
      </c>
      <c r="HG12" s="11">
        <v>-0.256605277619138</v>
      </c>
      <c r="HH12" s="11">
        <v>15.9815706179115</v>
      </c>
      <c r="HI12" s="11">
        <v>-23.0701643295252</v>
      </c>
      <c r="HJ12" s="11">
        <v>-404.117229058832</v>
      </c>
      <c r="HK12" s="11">
        <v>397.028635347218</v>
      </c>
      <c r="HL12" s="11">
        <v>-252.006960911585</v>
      </c>
      <c r="HM12" s="11">
        <v>9.53327905822011</v>
      </c>
      <c r="HN12" s="11">
        <v>-78.736395271019</v>
      </c>
      <c r="HO12" s="11">
        <v>-0.53550031373913</v>
      </c>
      <c r="HP12" s="11">
        <v>85.7979290468787</v>
      </c>
      <c r="HQ12" s="11">
        <v>-20.9597374747192</v>
      </c>
      <c r="HR12" s="11">
        <v>-5.21222952402795</v>
      </c>
      <c r="HS12" s="11">
        <v>10.3222823687391</v>
      </c>
      <c r="HT12" s="11">
        <v>-7.29822160194629</v>
      </c>
      <c r="HU12" s="11">
        <v>0</v>
      </c>
      <c r="HV12" s="11">
        <v>0</v>
      </c>
      <c r="HW12" s="11">
        <v>0</v>
      </c>
    </row>
    <row r="13" ht="15.75" customHeight="1" spans="1:231">
      <c r="A13" s="11">
        <v>1993</v>
      </c>
      <c r="B13"/>
      <c r="C13" s="11">
        <v>-0.0913837400730576</v>
      </c>
      <c r="D13"/>
      <c r="E13"/>
      <c r="F13"/>
      <c r="G13"/>
      <c r="H13"/>
      <c r="I13" s="11">
        <v>-1.63017629622586</v>
      </c>
      <c r="J13" s="11">
        <v>0.191762379769473</v>
      </c>
      <c r="K13"/>
      <c r="L13" s="11">
        <v>11.3048181794395</v>
      </c>
      <c r="M13" s="11">
        <v>-7.75034041360982</v>
      </c>
      <c r="N13" s="11">
        <v>6.65607488165147</v>
      </c>
      <c r="O13"/>
      <c r="P13" s="11">
        <v>0.33670926994033</v>
      </c>
      <c r="Q13" s="11">
        <v>-1.34826259740795</v>
      </c>
      <c r="R13"/>
      <c r="S13" s="11">
        <v>11.5529417804675</v>
      </c>
      <c r="T13" s="11">
        <v>-11.2817908457375</v>
      </c>
      <c r="U13"/>
      <c r="V13" s="11">
        <v>-0.0958819662723045</v>
      </c>
      <c r="W13"/>
      <c r="X13"/>
      <c r="Y13"/>
      <c r="Z13"/>
      <c r="AA13" s="11">
        <v>0</v>
      </c>
      <c r="AB13" s="11">
        <v>-4.96240553245579</v>
      </c>
      <c r="AC13"/>
      <c r="AD13" s="11">
        <v>0.266922190107322</v>
      </c>
      <c r="AE13" s="11">
        <v>3.522245245125</v>
      </c>
      <c r="AF13" s="11">
        <v>-0.0639203588956688</v>
      </c>
      <c r="AG13"/>
      <c r="AH13" s="11">
        <v>-0.163343403023345</v>
      </c>
      <c r="AI13" s="11">
        <v>-4.9477814564905</v>
      </c>
      <c r="AJ13"/>
      <c r="AK13"/>
      <c r="AL13"/>
      <c r="AM13" s="11">
        <v>-0.4031754881645</v>
      </c>
      <c r="AN13" s="11">
        <v>44.9069362096534</v>
      </c>
      <c r="AO13" s="11">
        <v>-1.59375353761895</v>
      </c>
      <c r="AP13"/>
      <c r="AQ13"/>
      <c r="AR13"/>
      <c r="AS13" s="11">
        <v>-0.512144305405539</v>
      </c>
      <c r="AT13" s="11">
        <v>-0.403013285133272</v>
      </c>
      <c r="AU13" s="11">
        <v>-0.381331258288186</v>
      </c>
      <c r="AV13"/>
      <c r="AW13"/>
      <c r="AX13" s="11">
        <v>-0.497454893883533</v>
      </c>
      <c r="AY13" s="11">
        <v>2.10921040160593</v>
      </c>
      <c r="AZ13"/>
      <c r="BA13"/>
      <c r="BB13" s="11">
        <v>-1.76980722274947</v>
      </c>
      <c r="BC13"/>
      <c r="BD13"/>
      <c r="BE13" s="11">
        <v>-0.0728265407575601</v>
      </c>
      <c r="BF13" s="11">
        <v>0.406739395364032</v>
      </c>
      <c r="BG13" s="11">
        <v>0.112818694517493</v>
      </c>
      <c r="BH13" s="11">
        <v>-0.39950879854739</v>
      </c>
      <c r="BI13"/>
      <c r="BJ13"/>
      <c r="BK13" s="11">
        <v>0.409218555791816</v>
      </c>
      <c r="BL13" s="11">
        <v>-0.294738522187591</v>
      </c>
      <c r="BM13"/>
      <c r="BN13"/>
      <c r="BO13"/>
      <c r="BP13" s="11">
        <v>-7.86668807419543</v>
      </c>
      <c r="BQ13" s="11">
        <v>-31.6891726894071</v>
      </c>
      <c r="BR13"/>
      <c r="BS13"/>
      <c r="BT13"/>
      <c r="BU13" s="11">
        <v>0.503397461099584</v>
      </c>
      <c r="BV13" s="11">
        <v>-54.8731764500448</v>
      </c>
      <c r="BW13" s="11">
        <v>-0.308217906265777</v>
      </c>
      <c r="BX13" s="11">
        <v>-4.13335338894421</v>
      </c>
      <c r="BY13"/>
      <c r="BZ13"/>
      <c r="CA13" s="11">
        <v>-0.549343186351076</v>
      </c>
      <c r="CB13" s="11">
        <v>0</v>
      </c>
      <c r="CC13"/>
      <c r="CD13"/>
      <c r="CE13"/>
      <c r="CF13" s="11">
        <v>-0.241079238725111</v>
      </c>
      <c r="CG13" s="11">
        <v>-16.6939358543091</v>
      </c>
      <c r="CH13" s="11">
        <v>-6.47343388826509</v>
      </c>
      <c r="CI13"/>
      <c r="CJ13" s="11">
        <v>6.92202792704913</v>
      </c>
      <c r="CK13" s="11">
        <v>5.71726245134061</v>
      </c>
      <c r="CL13"/>
      <c r="CM13" s="11">
        <v>-1.86394589413025</v>
      </c>
      <c r="CN13" s="11">
        <v>6.2277786552576</v>
      </c>
      <c r="CO13" s="11">
        <v>-3.78478672222488</v>
      </c>
      <c r="CP13" s="11">
        <v>-34.8740482906755</v>
      </c>
      <c r="CQ13" s="11">
        <v>0.0533273231685993</v>
      </c>
      <c r="CR13" s="11">
        <v>-60.7353432903361</v>
      </c>
      <c r="CS13" s="11">
        <v>-1.26865373527363</v>
      </c>
      <c r="CT13" s="11">
        <v>11.8595909544141</v>
      </c>
      <c r="CU13" s="11">
        <v>-0.656054915174072</v>
      </c>
      <c r="CV13"/>
      <c r="CW13"/>
      <c r="CX13" s="11">
        <v>0.276374672356615</v>
      </c>
      <c r="CY13" s="11">
        <v>-1.30980624752044</v>
      </c>
      <c r="CZ13" s="11">
        <v>-0.0926731447115103</v>
      </c>
      <c r="DA13" s="11">
        <v>-0.739812085332549</v>
      </c>
      <c r="DB13"/>
      <c r="DC13"/>
      <c r="DD13"/>
      <c r="DE13"/>
      <c r="DF13"/>
      <c r="DG13" s="11">
        <v>-4.39213362099518</v>
      </c>
      <c r="DH13" s="11">
        <v>0</v>
      </c>
      <c r="DI13"/>
      <c r="DJ13"/>
      <c r="DK13" s="11">
        <v>-0.137741117136773</v>
      </c>
      <c r="DL13" s="11">
        <v>-0.220834940011499</v>
      </c>
      <c r="DM13" s="11">
        <v>-0.143385291133615</v>
      </c>
      <c r="DN13"/>
      <c r="DO13"/>
      <c r="DP13" s="11">
        <v>-0.231197020778978</v>
      </c>
      <c r="DQ13"/>
      <c r="DR13"/>
      <c r="DS13" s="11">
        <v>-0.385385935311308</v>
      </c>
      <c r="DT13" s="11">
        <v>-3.92396032972334</v>
      </c>
      <c r="DU13" s="11">
        <v>0.85571134544551</v>
      </c>
      <c r="DV13"/>
      <c r="DW13"/>
      <c r="DX13" s="11">
        <v>-2.28253300300711</v>
      </c>
      <c r="DY13" s="11">
        <v>-0.756836003845576</v>
      </c>
      <c r="DZ13"/>
      <c r="EA13" s="11">
        <v>0</v>
      </c>
      <c r="EB13"/>
      <c r="EC13" s="11">
        <v>-0.140544724603757</v>
      </c>
      <c r="ED13" s="11">
        <v>-13.2426580184868</v>
      </c>
      <c r="EE13"/>
      <c r="EF13" s="11">
        <v>-0.162408670722721</v>
      </c>
      <c r="EG13" s="11">
        <v>-0.202523193227191</v>
      </c>
      <c r="EH13"/>
      <c r="EI13" s="11">
        <v>0.272910947740538</v>
      </c>
      <c r="EJ13"/>
      <c r="EK13"/>
      <c r="EL13"/>
      <c r="EM13" s="11">
        <v>-0.587011749166901</v>
      </c>
      <c r="EN13" s="11">
        <v>-1.41634975213499</v>
      </c>
      <c r="EO13"/>
      <c r="EP13" s="11">
        <v>0.0853549434771184</v>
      </c>
      <c r="EQ13"/>
      <c r="ER13" s="11">
        <v>-0.435281531303535</v>
      </c>
      <c r="ES13" s="11">
        <v>-0.730605971372355</v>
      </c>
      <c r="ET13" s="11">
        <v>-6.40073785543382</v>
      </c>
      <c r="EU13" s="11">
        <v>0.327934424618681</v>
      </c>
      <c r="EV13" s="11">
        <v>7.65613375064859</v>
      </c>
      <c r="EW13" s="11">
        <v>-2.46416187332216</v>
      </c>
      <c r="EX13" s="11">
        <v>1.0781363160075</v>
      </c>
      <c r="EY13" s="11">
        <v>-0.161011361639014</v>
      </c>
      <c r="EZ13" s="11">
        <v>-20.0822540681518</v>
      </c>
      <c r="FA13"/>
      <c r="FB13"/>
      <c r="FC13"/>
      <c r="FD13" s="11">
        <v>2.9322253581768</v>
      </c>
      <c r="FE13" s="11">
        <v>205.580731855918</v>
      </c>
      <c r="FF13" s="11">
        <v>0</v>
      </c>
      <c r="FG13"/>
      <c r="FH13"/>
      <c r="FI13"/>
      <c r="FJ13"/>
      <c r="FK13"/>
      <c r="FL13" s="11">
        <v>7.67970584139665</v>
      </c>
      <c r="FM13" s="11">
        <v>-0.0879414316292568</v>
      </c>
      <c r="FN13"/>
      <c r="FO13"/>
      <c r="FP13"/>
      <c r="FQ13" s="11">
        <v>-9.61017176405412</v>
      </c>
      <c r="FR13" s="11">
        <v>-1.44325784255007</v>
      </c>
      <c r="FS13" s="11">
        <v>-1.11099570024472</v>
      </c>
      <c r="FT13"/>
      <c r="FU13"/>
      <c r="FV13" s="11">
        <v>22.143859608092</v>
      </c>
      <c r="FW13" s="11">
        <v>-8.72305893665751</v>
      </c>
      <c r="FX13" s="11">
        <v>-0.821874906405563</v>
      </c>
      <c r="FY13"/>
      <c r="FZ13"/>
      <c r="GA13"/>
      <c r="GB13"/>
      <c r="GC13"/>
      <c r="GD13" s="11">
        <v>-8.06173289441619</v>
      </c>
      <c r="GE13" s="11">
        <v>-11.9076352529406</v>
      </c>
      <c r="GF13"/>
      <c r="GG13" s="11">
        <v>-14.9723735951765</v>
      </c>
      <c r="GH13" s="11">
        <v>0.530318906118477</v>
      </c>
      <c r="GI13" s="11">
        <v>-8.746405645571</v>
      </c>
      <c r="GJ13"/>
      <c r="GK13" s="11">
        <v>-0.10722687512463</v>
      </c>
      <c r="GL13"/>
      <c r="GM13" s="11">
        <v>1.23851220927697</v>
      </c>
      <c r="GN13" s="11">
        <v>-0.812910371261267</v>
      </c>
      <c r="GO13" s="11">
        <v>-16.4153942104397</v>
      </c>
      <c r="GP13"/>
      <c r="GQ13"/>
      <c r="GR13"/>
      <c r="GS13" s="11">
        <v>-0.269141953832524</v>
      </c>
      <c r="GT13" s="11">
        <v>37.3808916725134</v>
      </c>
      <c r="GU13" s="11">
        <v>-1.00630172062276</v>
      </c>
      <c r="GV13" s="11">
        <v>-21.2116703362995</v>
      </c>
      <c r="GW13" s="11">
        <v>-0.434597181630685</v>
      </c>
      <c r="GX13" s="11">
        <v>17.8406675429005</v>
      </c>
      <c r="GY13" s="11">
        <v>-0.323979494004606</v>
      </c>
      <c r="GZ13"/>
      <c r="HA13"/>
      <c r="HB13" s="11">
        <v>4.1114742668304</v>
      </c>
      <c r="HC13" s="11">
        <v>-0.577441390548789</v>
      </c>
      <c r="HD13"/>
      <c r="HE13"/>
      <c r="HF13" s="11">
        <v>-0.191695837179564</v>
      </c>
      <c r="HG13" s="11">
        <v>-0.202951521548034</v>
      </c>
      <c r="HH13" s="11">
        <v>-13.3635958327224</v>
      </c>
      <c r="HI13" s="11">
        <v>4.05944109154264</v>
      </c>
      <c r="HJ13" s="11">
        <v>-301.875983818544</v>
      </c>
      <c r="HK13" s="11">
        <v>292.571829077364</v>
      </c>
      <c r="HL13" s="11">
        <v>-187.234517991367</v>
      </c>
      <c r="HM13" s="11">
        <v>14.6569547632641</v>
      </c>
      <c r="HN13" s="11">
        <v>-64.8448988238734</v>
      </c>
      <c r="HO13" s="11">
        <v>-0.600230787091177</v>
      </c>
      <c r="HP13" s="11">
        <v>34.0693579882189</v>
      </c>
      <c r="HQ13" s="11">
        <v>-7.46344338276913</v>
      </c>
      <c r="HR13" s="11">
        <v>8.96892575668667</v>
      </c>
      <c r="HS13" s="11">
        <v>11.1424095087168</v>
      </c>
      <c r="HT13" s="11">
        <v>-5.23322976433248</v>
      </c>
      <c r="HU13" s="11">
        <v>0</v>
      </c>
      <c r="HV13" s="11">
        <v>0</v>
      </c>
      <c r="HW13" s="11">
        <v>0</v>
      </c>
    </row>
    <row r="14" ht="15.75" customHeight="1" spans="1:231">
      <c r="A14" s="11">
        <v>1994</v>
      </c>
      <c r="B14"/>
      <c r="C14" s="11">
        <v>-0.122455279673176</v>
      </c>
      <c r="D14"/>
      <c r="E14"/>
      <c r="F14"/>
      <c r="G14"/>
      <c r="H14"/>
      <c r="I14" s="11">
        <v>-1.55249869854771</v>
      </c>
      <c r="J14" s="11">
        <v>0.245877525536556</v>
      </c>
      <c r="K14"/>
      <c r="L14" s="11">
        <v>10.2856154384386</v>
      </c>
      <c r="M14" s="11">
        <v>-7.59142815352737</v>
      </c>
      <c r="N14" s="11">
        <v>6.28154385521492</v>
      </c>
      <c r="O14"/>
      <c r="P14" s="11">
        <v>0.0566312523355781</v>
      </c>
      <c r="Q14" s="11">
        <v>-1.54896074652364</v>
      </c>
      <c r="R14"/>
      <c r="S14" s="11">
        <v>10.2608262585394</v>
      </c>
      <c r="T14" s="11">
        <v>-10.337387477798</v>
      </c>
      <c r="U14"/>
      <c r="V14" s="11">
        <v>-0.116820620784388</v>
      </c>
      <c r="W14"/>
      <c r="X14"/>
      <c r="Y14"/>
      <c r="Z14"/>
      <c r="AA14" s="11">
        <v>0</v>
      </c>
      <c r="AB14" s="11">
        <v>-5.96647889011484</v>
      </c>
      <c r="AC14"/>
      <c r="AD14" s="11">
        <v>0.077465553459108</v>
      </c>
      <c r="AE14" s="11">
        <v>4.03226924327234</v>
      </c>
      <c r="AF14" s="11">
        <v>-0.0675896721559338</v>
      </c>
      <c r="AG14"/>
      <c r="AH14" s="11">
        <v>-0.174302093312221</v>
      </c>
      <c r="AI14" s="11">
        <v>-2.42342135152339</v>
      </c>
      <c r="AJ14"/>
      <c r="AK14"/>
      <c r="AL14"/>
      <c r="AM14" s="11">
        <v>-0.0706766861799633</v>
      </c>
      <c r="AN14" s="11">
        <v>96.5202099416762</v>
      </c>
      <c r="AO14" s="11">
        <v>-1.54748156411128</v>
      </c>
      <c r="AP14"/>
      <c r="AQ14"/>
      <c r="AR14"/>
      <c r="AS14" s="11">
        <v>-0.458021517009995</v>
      </c>
      <c r="AT14" s="11">
        <v>-0.359441107840362</v>
      </c>
      <c r="AU14" s="11">
        <v>-0.488335097127763</v>
      </c>
      <c r="AV14"/>
      <c r="AW14"/>
      <c r="AX14" s="11">
        <v>-0.431673258593539</v>
      </c>
      <c r="AY14" s="11">
        <v>1.9704404926901</v>
      </c>
      <c r="AZ14"/>
      <c r="BA14"/>
      <c r="BB14" s="11">
        <v>-1.12960900559728</v>
      </c>
      <c r="BC14"/>
      <c r="BD14"/>
      <c r="BE14" s="11">
        <v>-0.0897365116464228</v>
      </c>
      <c r="BF14" s="11">
        <v>-0.215243096267125</v>
      </c>
      <c r="BG14" s="11">
        <v>-0.561503227656047</v>
      </c>
      <c r="BH14" s="11">
        <v>-0.420914565289113</v>
      </c>
      <c r="BI14"/>
      <c r="BJ14"/>
      <c r="BK14" s="11">
        <v>0.931624903936966</v>
      </c>
      <c r="BL14" s="11">
        <v>-0.318109333900755</v>
      </c>
      <c r="BM14"/>
      <c r="BN14"/>
      <c r="BO14"/>
      <c r="BP14" s="11">
        <v>-4.53060994483979</v>
      </c>
      <c r="BQ14" s="11">
        <v>-30.2342831921197</v>
      </c>
      <c r="BR14"/>
      <c r="BS14"/>
      <c r="BT14"/>
      <c r="BU14" s="11">
        <v>0.313521983202621</v>
      </c>
      <c r="BV14" s="11">
        <v>-52.3459581414709</v>
      </c>
      <c r="BW14" s="11">
        <v>-0.317954026516229</v>
      </c>
      <c r="BX14" s="11">
        <v>-3.5230686142867</v>
      </c>
      <c r="BY14"/>
      <c r="BZ14"/>
      <c r="CA14" s="11">
        <v>-0.513661047848364</v>
      </c>
      <c r="CB14" s="11">
        <v>0</v>
      </c>
      <c r="CC14"/>
      <c r="CD14"/>
      <c r="CE14"/>
      <c r="CF14" s="11">
        <v>-0.215551353870606</v>
      </c>
      <c r="CG14" s="11">
        <v>-24.7121046809673</v>
      </c>
      <c r="CH14" s="11">
        <v>-4.86614398241002</v>
      </c>
      <c r="CI14"/>
      <c r="CJ14" s="11">
        <v>8.36989566307287</v>
      </c>
      <c r="CK14" s="11">
        <v>5.3800515550805</v>
      </c>
      <c r="CL14"/>
      <c r="CM14" s="11">
        <v>-1.72694365802127</v>
      </c>
      <c r="CN14" s="11">
        <v>8.19403849479098</v>
      </c>
      <c r="CO14" s="11">
        <v>-3.69806259144847</v>
      </c>
      <c r="CP14" s="11">
        <v>-32.0375677484491</v>
      </c>
      <c r="CQ14" s="11">
        <v>0.15901692297764</v>
      </c>
      <c r="CR14" s="11">
        <v>-65.8247076376879</v>
      </c>
      <c r="CS14" s="11">
        <v>-1.28859165875789</v>
      </c>
      <c r="CT14" s="11">
        <v>8.94089653683665</v>
      </c>
      <c r="CU14" s="11">
        <v>-0.691025391247166</v>
      </c>
      <c r="CV14"/>
      <c r="CW14"/>
      <c r="CX14" s="11">
        <v>0.821938662711466</v>
      </c>
      <c r="CY14" s="11">
        <v>-1.24762553521951</v>
      </c>
      <c r="CZ14" s="11">
        <v>-0.111728972338559</v>
      </c>
      <c r="DA14" s="11">
        <v>-0.921998302437358</v>
      </c>
      <c r="DB14"/>
      <c r="DC14"/>
      <c r="DD14"/>
      <c r="DE14"/>
      <c r="DF14"/>
      <c r="DG14" s="11">
        <v>-3.52796924154864</v>
      </c>
      <c r="DH14" s="11">
        <v>0</v>
      </c>
      <c r="DI14"/>
      <c r="DJ14"/>
      <c r="DK14" s="11">
        <v>-0.137744116931766</v>
      </c>
      <c r="DL14" s="11">
        <v>-0.222889942186686</v>
      </c>
      <c r="DM14" s="11">
        <v>0.174454079924367</v>
      </c>
      <c r="DN14"/>
      <c r="DO14"/>
      <c r="DP14" s="11">
        <v>-0.278357894178396</v>
      </c>
      <c r="DQ14"/>
      <c r="DR14"/>
      <c r="DS14" s="11">
        <v>-0.423935073965012</v>
      </c>
      <c r="DT14" s="11">
        <v>-3.4956790074841</v>
      </c>
      <c r="DU14" s="11">
        <v>0.553699833215928</v>
      </c>
      <c r="DV14"/>
      <c r="DW14"/>
      <c r="DX14" s="11">
        <v>-2.08477387388575</v>
      </c>
      <c r="DY14" s="11">
        <v>-0.776129070925117</v>
      </c>
      <c r="DZ14"/>
      <c r="EA14" s="11">
        <v>0</v>
      </c>
      <c r="EB14"/>
      <c r="EC14" s="11">
        <v>-0.139727369312157</v>
      </c>
      <c r="ED14" s="11">
        <v>-12.0411459443379</v>
      </c>
      <c r="EE14"/>
      <c r="EF14" s="11">
        <v>-0.329133840441133</v>
      </c>
      <c r="EG14" s="11">
        <v>-0.194704622415167</v>
      </c>
      <c r="EH14"/>
      <c r="EI14" s="11">
        <v>0.556934237637872</v>
      </c>
      <c r="EJ14"/>
      <c r="EK14"/>
      <c r="EL14"/>
      <c r="EM14" s="11">
        <v>-0.454114240257909</v>
      </c>
      <c r="EN14" s="11">
        <v>-1.36647384576734</v>
      </c>
      <c r="EO14"/>
      <c r="EP14" s="11">
        <v>0.149727002197546</v>
      </c>
      <c r="EQ14"/>
      <c r="ER14" s="11">
        <v>-0.461113981760094</v>
      </c>
      <c r="ES14" s="11">
        <v>-0.808199788907694</v>
      </c>
      <c r="ET14" s="11">
        <v>-5.78881373484042</v>
      </c>
      <c r="EU14" s="11">
        <v>0.293449691429214</v>
      </c>
      <c r="EV14" s="11">
        <v>9.86844396680731</v>
      </c>
      <c r="EW14" s="11">
        <v>-2.50347739424355</v>
      </c>
      <c r="EX14" s="11">
        <v>1.09874004835209</v>
      </c>
      <c r="EY14" s="11">
        <v>-0.0724659852427914</v>
      </c>
      <c r="EZ14" s="11">
        <v>-19.0786210351321</v>
      </c>
      <c r="FA14"/>
      <c r="FB14"/>
      <c r="FC14"/>
      <c r="FD14" s="11">
        <v>4.51845226728119</v>
      </c>
      <c r="FE14" s="11">
        <v>128.60930185722</v>
      </c>
      <c r="FF14" s="11">
        <v>0</v>
      </c>
      <c r="FG14"/>
      <c r="FH14"/>
      <c r="FI14"/>
      <c r="FJ14"/>
      <c r="FK14"/>
      <c r="FL14" s="11">
        <v>7.41876178621484</v>
      </c>
      <c r="FM14" s="11">
        <v>-0.0505215741022005</v>
      </c>
      <c r="FN14"/>
      <c r="FO14"/>
      <c r="FP14"/>
      <c r="FQ14" s="11">
        <v>-8.62511400356778</v>
      </c>
      <c r="FR14" s="11">
        <v>-0.298396395924414</v>
      </c>
      <c r="FS14" s="11">
        <v>-0.761600694567464</v>
      </c>
      <c r="FT14"/>
      <c r="FU14"/>
      <c r="FV14" s="11">
        <v>22.2660110613692</v>
      </c>
      <c r="FW14" s="11">
        <v>-6.36344372319485</v>
      </c>
      <c r="FX14" s="11">
        <v>-0.895843545536894</v>
      </c>
      <c r="FY14"/>
      <c r="FZ14"/>
      <c r="GA14"/>
      <c r="GB14"/>
      <c r="GC14"/>
      <c r="GD14" s="11">
        <v>-7.18284530555591</v>
      </c>
      <c r="GE14" s="11">
        <v>-11.9861700816835</v>
      </c>
      <c r="GF14"/>
      <c r="GG14" s="11">
        <v>-13.3141035974034</v>
      </c>
      <c r="GH14" s="11">
        <v>0.197573611903588</v>
      </c>
      <c r="GI14" s="11">
        <v>-6.3841588445013</v>
      </c>
      <c r="GJ14"/>
      <c r="GK14" s="11">
        <v>-0.132654129561168</v>
      </c>
      <c r="GL14"/>
      <c r="GM14" s="11">
        <v>1.13876469646692</v>
      </c>
      <c r="GN14" s="11">
        <v>-0.369495820944411</v>
      </c>
      <c r="GO14" s="11">
        <v>-11.6523972563709</v>
      </c>
      <c r="GP14"/>
      <c r="GQ14"/>
      <c r="GR14"/>
      <c r="GS14" s="11">
        <v>-0.277187897041911</v>
      </c>
      <c r="GT14" s="11">
        <v>39.6449598830521</v>
      </c>
      <c r="GU14" s="11">
        <v>-1.21538448543104</v>
      </c>
      <c r="GV14" s="11">
        <v>-20.6721351263255</v>
      </c>
      <c r="GW14" s="11">
        <v>-0.470384928972612</v>
      </c>
      <c r="GX14" s="11">
        <v>14.1168234951754</v>
      </c>
      <c r="GY14" s="11">
        <v>-0.367513309707681</v>
      </c>
      <c r="GZ14"/>
      <c r="HA14"/>
      <c r="HB14" s="11">
        <v>4.96008980648838</v>
      </c>
      <c r="HC14" s="11">
        <v>-0.502577160618825</v>
      </c>
      <c r="HD14"/>
      <c r="HE14"/>
      <c r="HF14" s="11">
        <v>-0.222220635883484</v>
      </c>
      <c r="HG14" s="11">
        <v>0.00257773728082</v>
      </c>
      <c r="HH14" s="11">
        <v>-69.6698485072454</v>
      </c>
      <c r="HI14" s="11">
        <v>57.3511848972585</v>
      </c>
      <c r="HJ14" s="11">
        <v>-279.531965693573</v>
      </c>
      <c r="HK14" s="11">
        <v>267.213302083586</v>
      </c>
      <c r="HL14" s="11">
        <v>-161.801012296242</v>
      </c>
      <c r="HM14" s="11">
        <v>15.1526766065441</v>
      </c>
      <c r="HN14" s="11">
        <v>-22.6596726636061</v>
      </c>
      <c r="HO14" s="11">
        <v>-0.445080996437558</v>
      </c>
      <c r="HP14" s="11">
        <v>-16.0666847851126</v>
      </c>
      <c r="HQ14" s="11">
        <v>-0.718439987861237</v>
      </c>
      <c r="HR14" s="11">
        <v>8.19772313616788</v>
      </c>
      <c r="HS14" s="11">
        <v>9.95648159799742</v>
      </c>
      <c r="HT14" s="11">
        <v>-5.73566651767879</v>
      </c>
      <c r="HU14" s="11">
        <v>0</v>
      </c>
      <c r="HV14" s="11">
        <v>0</v>
      </c>
      <c r="HW14" s="11">
        <v>0</v>
      </c>
    </row>
    <row r="15" ht="15.75" customHeight="1" spans="1:231">
      <c r="A15" s="11">
        <v>1995</v>
      </c>
      <c r="B15"/>
      <c r="C15" s="11">
        <v>-0.124784797205148</v>
      </c>
      <c r="D15"/>
      <c r="E15"/>
      <c r="F15"/>
      <c r="G15"/>
      <c r="H15"/>
      <c r="I15" s="11">
        <v>-0.85022647392428</v>
      </c>
      <c r="J15" s="11">
        <v>0.185459938595483</v>
      </c>
      <c r="K15"/>
      <c r="L15" s="11">
        <v>11.847840100502</v>
      </c>
      <c r="M15" s="11">
        <v>-7.90544446457461</v>
      </c>
      <c r="N15" s="11">
        <v>2.75804780840934</v>
      </c>
      <c r="O15"/>
      <c r="P15" s="11">
        <v>0.125662796210591</v>
      </c>
      <c r="Q15" s="11">
        <v>-1.45618587330399</v>
      </c>
      <c r="R15"/>
      <c r="S15" s="11">
        <v>7.09420572080795</v>
      </c>
      <c r="T15" s="11">
        <v>-11.1016005154258</v>
      </c>
      <c r="U15"/>
      <c r="V15" s="11">
        <v>-0.129021892906578</v>
      </c>
      <c r="W15"/>
      <c r="X15"/>
      <c r="Y15"/>
      <c r="Z15"/>
      <c r="AA15" s="11">
        <v>0</v>
      </c>
      <c r="AB15" s="11">
        <v>-8.20348747023766</v>
      </c>
      <c r="AC15"/>
      <c r="AD15" s="11">
        <v>0.151551255679415</v>
      </c>
      <c r="AE15" s="11">
        <v>3.09737737540866</v>
      </c>
      <c r="AF15" s="11">
        <v>-0.0772660805255098</v>
      </c>
      <c r="AG15"/>
      <c r="AH15" s="11">
        <v>-0.138890983860099</v>
      </c>
      <c r="AI15" s="11">
        <v>-1.14697089277988</v>
      </c>
      <c r="AJ15"/>
      <c r="AK15"/>
      <c r="AL15"/>
      <c r="AM15" s="11">
        <v>0.0364093516138038</v>
      </c>
      <c r="AN15" s="11">
        <v>100.35034506069</v>
      </c>
      <c r="AO15" s="11">
        <v>-2.04364000020834</v>
      </c>
      <c r="AP15"/>
      <c r="AQ15"/>
      <c r="AR15"/>
      <c r="AS15" s="11">
        <v>-0.529532599488646</v>
      </c>
      <c r="AT15" s="11">
        <v>-0.320301259681674</v>
      </c>
      <c r="AU15" s="11">
        <v>-0.786447706321812</v>
      </c>
      <c r="AV15"/>
      <c r="AW15"/>
      <c r="AX15" s="11">
        <v>-0.532163992084067</v>
      </c>
      <c r="AY15" s="11">
        <v>2.18740507491474</v>
      </c>
      <c r="AZ15"/>
      <c r="BA15"/>
      <c r="BB15" s="11">
        <v>-1.77369870044565</v>
      </c>
      <c r="BC15"/>
      <c r="BD15"/>
      <c r="BE15" s="11">
        <v>0.0482865899450848</v>
      </c>
      <c r="BF15" s="11">
        <v>0.303878335485535</v>
      </c>
      <c r="BG15" s="11">
        <v>-0.255303921191185</v>
      </c>
      <c r="BH15" s="11">
        <v>-0.445782772264604</v>
      </c>
      <c r="BI15"/>
      <c r="BJ15"/>
      <c r="BK15" s="11">
        <v>0.65162812004579</v>
      </c>
      <c r="BL15" s="11">
        <v>-0.326296077193917</v>
      </c>
      <c r="BM15"/>
      <c r="BN15"/>
      <c r="BO15"/>
      <c r="BP15" s="11">
        <v>-4.68245245744518</v>
      </c>
      <c r="BQ15" s="11">
        <v>-31.5541309037718</v>
      </c>
      <c r="BR15"/>
      <c r="BS15"/>
      <c r="BT15"/>
      <c r="BU15" s="11">
        <v>0.00355847809333221</v>
      </c>
      <c r="BV15" s="11">
        <v>-54.6181929317506</v>
      </c>
      <c r="BW15" s="11">
        <v>-0.340507506218902</v>
      </c>
      <c r="BX15" s="11">
        <v>-3.71839496174656</v>
      </c>
      <c r="BY15"/>
      <c r="BZ15"/>
      <c r="CA15" s="11">
        <v>-0.572767884652192</v>
      </c>
      <c r="CB15" s="11">
        <v>0</v>
      </c>
      <c r="CC15"/>
      <c r="CD15"/>
      <c r="CE15"/>
      <c r="CF15" s="11">
        <v>-0.170659983723478</v>
      </c>
      <c r="CG15" s="11">
        <v>-26.1406898811416</v>
      </c>
      <c r="CH15" s="11">
        <v>-4.02335537248004</v>
      </c>
      <c r="CI15"/>
      <c r="CJ15" s="11">
        <v>11.2643774685878</v>
      </c>
      <c r="CK15" s="11">
        <v>4.88490734880281</v>
      </c>
      <c r="CL15"/>
      <c r="CM15" s="11">
        <v>-1.72462180968207</v>
      </c>
      <c r="CN15" s="11">
        <v>5.98692178796547</v>
      </c>
      <c r="CO15" s="11">
        <v>-4.00085422062962</v>
      </c>
      <c r="CP15" s="11">
        <v>-31.0795196747057</v>
      </c>
      <c r="CQ15" s="11">
        <v>0.127956499941609</v>
      </c>
      <c r="CR15" s="11">
        <v>-71.0532091078492</v>
      </c>
      <c r="CS15" s="11">
        <v>-1.43199391276984</v>
      </c>
      <c r="CT15" s="11">
        <v>10.547364325094</v>
      </c>
      <c r="CU15" s="11">
        <v>-0.761724934010589</v>
      </c>
      <c r="CV15"/>
      <c r="CW15"/>
      <c r="CX15" s="11">
        <v>0.84842128882196</v>
      </c>
      <c r="CY15" s="11">
        <v>-1.71761915750705</v>
      </c>
      <c r="CZ15" s="11">
        <v>-0.130395974402324</v>
      </c>
      <c r="DA15" s="11">
        <v>-0.971465125759425</v>
      </c>
      <c r="DB15"/>
      <c r="DC15"/>
      <c r="DD15"/>
      <c r="DE15"/>
      <c r="DF15"/>
      <c r="DG15" s="11">
        <v>-3.53029940032354</v>
      </c>
      <c r="DH15" s="11">
        <v>0</v>
      </c>
      <c r="DI15"/>
      <c r="DJ15"/>
      <c r="DK15" s="11">
        <v>-0.138024012517996</v>
      </c>
      <c r="DL15" s="11">
        <v>-0.237743863845126</v>
      </c>
      <c r="DM15" s="11">
        <v>3.23621785495679</v>
      </c>
      <c r="DN15"/>
      <c r="DO15"/>
      <c r="DP15" s="11">
        <v>-0.347865404335918</v>
      </c>
      <c r="DQ15"/>
      <c r="DR15"/>
      <c r="DS15" s="11">
        <v>-0.440172274877867</v>
      </c>
      <c r="DT15" s="11">
        <v>2.30042261719521</v>
      </c>
      <c r="DU15" s="11">
        <v>0.515860994510432</v>
      </c>
      <c r="DV15"/>
      <c r="DW15"/>
      <c r="DX15" s="11">
        <v>-2.13395297740632</v>
      </c>
      <c r="DY15" s="11">
        <v>-0.844074328989007</v>
      </c>
      <c r="DZ15"/>
      <c r="EA15" s="11">
        <v>0</v>
      </c>
      <c r="EB15"/>
      <c r="EC15" s="11">
        <v>-0.131154357542189</v>
      </c>
      <c r="ED15" s="11">
        <v>-12.5572042704133</v>
      </c>
      <c r="EE15"/>
      <c r="EF15" s="11">
        <v>-0.63502607224121</v>
      </c>
      <c r="EG15" s="11">
        <v>-0.185486817559079</v>
      </c>
      <c r="EH15"/>
      <c r="EI15" s="11">
        <v>2.0560250971105</v>
      </c>
      <c r="EJ15"/>
      <c r="EK15"/>
      <c r="EL15"/>
      <c r="EM15" s="11">
        <v>-0.342812381977509</v>
      </c>
      <c r="EN15" s="11">
        <v>-1.40237342750527</v>
      </c>
      <c r="EO15"/>
      <c r="EP15" s="11">
        <v>0.0208348369112997</v>
      </c>
      <c r="EQ15"/>
      <c r="ER15" s="11">
        <v>-0.452298473571918</v>
      </c>
      <c r="ES15" s="11">
        <v>-0.911611181935763</v>
      </c>
      <c r="ET15" s="11">
        <v>-5.69081617147598</v>
      </c>
      <c r="EU15" s="11">
        <v>0.25934243198367</v>
      </c>
      <c r="EV15" s="11">
        <v>11.255186295033</v>
      </c>
      <c r="EW15" s="11">
        <v>-2.48271520796814</v>
      </c>
      <c r="EX15" s="11">
        <v>1.03004171216549</v>
      </c>
      <c r="EY15" s="11">
        <v>-0.0656843958816098</v>
      </c>
      <c r="EZ15" s="11">
        <v>-18.5489832819852</v>
      </c>
      <c r="FA15"/>
      <c r="FB15"/>
      <c r="FC15"/>
      <c r="FD15" s="11">
        <v>5.51354887894876</v>
      </c>
      <c r="FE15" s="11">
        <v>123.121399802672</v>
      </c>
      <c r="FF15" s="11">
        <v>0</v>
      </c>
      <c r="FG15"/>
      <c r="FH15"/>
      <c r="FI15"/>
      <c r="FJ15"/>
      <c r="FK15"/>
      <c r="FL15" s="11">
        <v>5.13891520323284</v>
      </c>
      <c r="FM15" s="11">
        <v>-0.0894226129009211</v>
      </c>
      <c r="FN15"/>
      <c r="FO15"/>
      <c r="FP15"/>
      <c r="FQ15" s="11">
        <v>-13.5027419540991</v>
      </c>
      <c r="FR15" s="11">
        <v>-0.653865694978389</v>
      </c>
      <c r="FS15" s="11">
        <v>-0.949018033132836</v>
      </c>
      <c r="FT15"/>
      <c r="FU15"/>
      <c r="FV15" s="11">
        <v>24.7965546485232</v>
      </c>
      <c r="FW15" s="11">
        <v>-5.88913987016038</v>
      </c>
      <c r="FX15" s="11">
        <v>-0.951843096057862</v>
      </c>
      <c r="FY15"/>
      <c r="FZ15"/>
      <c r="GA15"/>
      <c r="GB15"/>
      <c r="GC15"/>
      <c r="GD15" s="11">
        <v>-7.07270896899905</v>
      </c>
      <c r="GE15" s="11">
        <v>-12.8530366401307</v>
      </c>
      <c r="GF15"/>
      <c r="GG15" s="11">
        <v>-12.8586078588593</v>
      </c>
      <c r="GH15" s="11">
        <v>0.44577758307295</v>
      </c>
      <c r="GI15" s="11">
        <v>-4.95512295387051</v>
      </c>
      <c r="GJ15"/>
      <c r="GK15" s="11">
        <v>-0.144114837124293</v>
      </c>
      <c r="GL15"/>
      <c r="GM15" s="11">
        <v>1.24782118924898</v>
      </c>
      <c r="GN15" s="11">
        <v>-0.441777676375864</v>
      </c>
      <c r="GO15" s="11">
        <v>-11.5907088233284</v>
      </c>
      <c r="GP15"/>
      <c r="GQ15"/>
      <c r="GR15"/>
      <c r="GS15" s="11">
        <v>-0.283701998433644</v>
      </c>
      <c r="GT15" s="11">
        <v>46.6149726236448</v>
      </c>
      <c r="GU15" s="11">
        <v>-1.83634942043573</v>
      </c>
      <c r="GV15" s="11">
        <v>-21.3355746089202</v>
      </c>
      <c r="GW15" s="11">
        <v>-0.461976375720717</v>
      </c>
      <c r="GX15" s="11">
        <v>14.4131409605393</v>
      </c>
      <c r="GY15" s="11">
        <v>-0.397229558475426</v>
      </c>
      <c r="GZ15"/>
      <c r="HA15"/>
      <c r="HB15" s="11">
        <v>4.06097652915414</v>
      </c>
      <c r="HC15" s="11">
        <v>-0.524242607276703</v>
      </c>
      <c r="HD15"/>
      <c r="HE15"/>
      <c r="HF15" s="11">
        <v>-0.283504104928497</v>
      </c>
      <c r="HG15" s="11">
        <v>-0.251470039121013</v>
      </c>
      <c r="HH15" s="11">
        <v>-75.3955941602968</v>
      </c>
      <c r="HI15" s="11">
        <v>58.680179835264</v>
      </c>
      <c r="HJ15" s="11">
        <v>-280.258394965701</v>
      </c>
      <c r="HK15" s="11">
        <v>263.542980640668</v>
      </c>
      <c r="HL15" s="11">
        <v>-165.249159722154</v>
      </c>
      <c r="HM15" s="11">
        <v>18.8265385757825</v>
      </c>
      <c r="HN15" s="11">
        <v>-24.8594085702436</v>
      </c>
      <c r="HO15" s="11">
        <v>-0.459330941641025</v>
      </c>
      <c r="HP15" s="11">
        <v>-22.731977621285</v>
      </c>
      <c r="HQ15" s="11">
        <v>-6.07275597074474</v>
      </c>
      <c r="HR15" s="11">
        <v>15.5665926849546</v>
      </c>
      <c r="HS15" s="11">
        <v>11.2128140282608</v>
      </c>
      <c r="HT15" s="11">
        <v>-8.19788651011624</v>
      </c>
      <c r="HU15" s="11">
        <v>0</v>
      </c>
      <c r="HV15" s="11">
        <v>0</v>
      </c>
      <c r="HW15" s="11">
        <v>0</v>
      </c>
    </row>
    <row r="16" ht="15.75" customHeight="1" spans="1:231">
      <c r="A16" s="11">
        <v>1996</v>
      </c>
      <c r="B16"/>
      <c r="C16" s="11">
        <v>-0.275265128468275</v>
      </c>
      <c r="D16"/>
      <c r="E16"/>
      <c r="F16"/>
      <c r="G16"/>
      <c r="H16"/>
      <c r="I16" s="11">
        <v>-0.86813394783114</v>
      </c>
      <c r="J16" s="11">
        <v>-0.0787023734371263</v>
      </c>
      <c r="K16"/>
      <c r="L16" s="11">
        <v>11.9868392191933</v>
      </c>
      <c r="M16" s="11">
        <v>-9.17719338065499</v>
      </c>
      <c r="N16" s="11">
        <v>0.801686198246879</v>
      </c>
      <c r="O16"/>
      <c r="P16" s="11">
        <v>0.334615461711991</v>
      </c>
      <c r="Q16" s="11">
        <v>-1.56036731649131</v>
      </c>
      <c r="R16"/>
      <c r="S16" s="11">
        <v>3.71804344969484</v>
      </c>
      <c r="T16" s="11">
        <v>-9.84948381631617</v>
      </c>
      <c r="U16"/>
      <c r="V16" s="11">
        <v>-0.14112099169375</v>
      </c>
      <c r="W16"/>
      <c r="X16"/>
      <c r="Y16"/>
      <c r="Z16"/>
      <c r="AA16" s="11">
        <v>0</v>
      </c>
      <c r="AB16" s="11">
        <v>-8.91761551036122</v>
      </c>
      <c r="AC16"/>
      <c r="AD16" s="11">
        <v>-0.0273149918507412</v>
      </c>
      <c r="AE16" s="11">
        <v>2.61901884980269</v>
      </c>
      <c r="AF16" s="11">
        <v>-0.0641888579291658</v>
      </c>
      <c r="AG16"/>
      <c r="AH16" s="11">
        <v>-0.194248317191851</v>
      </c>
      <c r="AI16" s="11">
        <v>0.706082127302068</v>
      </c>
      <c r="AJ16"/>
      <c r="AK16"/>
      <c r="AL16"/>
      <c r="AM16" s="11">
        <v>-0.0320203525412666</v>
      </c>
      <c r="AN16" s="11">
        <v>104.668473057831</v>
      </c>
      <c r="AO16" s="11">
        <v>-1.78928821435671</v>
      </c>
      <c r="AP16"/>
      <c r="AQ16"/>
      <c r="AR16"/>
      <c r="AS16" s="11">
        <v>-0.521811338737543</v>
      </c>
      <c r="AT16" s="11">
        <v>0.0814168819098693</v>
      </c>
      <c r="AU16" s="11">
        <v>-0.668523670673447</v>
      </c>
      <c r="AV16"/>
      <c r="AW16"/>
      <c r="AX16" s="11">
        <v>-0.77143654398721</v>
      </c>
      <c r="AY16" s="11">
        <v>3.43823975961961</v>
      </c>
      <c r="AZ16"/>
      <c r="BA16"/>
      <c r="BB16" s="11">
        <v>0.507773432314377</v>
      </c>
      <c r="BC16"/>
      <c r="BD16"/>
      <c r="BE16" s="11">
        <v>0.0394112030926363</v>
      </c>
      <c r="BF16" s="11">
        <v>0.573761198578391</v>
      </c>
      <c r="BG16" s="11">
        <v>-0.964814931370114</v>
      </c>
      <c r="BH16" s="11">
        <v>-0.463396035847779</v>
      </c>
      <c r="BI16"/>
      <c r="BJ16"/>
      <c r="BK16" s="11">
        <v>0.624318520932865</v>
      </c>
      <c r="BL16" s="11">
        <v>-0.319479241608533</v>
      </c>
      <c r="BM16"/>
      <c r="BN16"/>
      <c r="BO16"/>
      <c r="BP16" s="11">
        <v>-2.93151574392817</v>
      </c>
      <c r="BQ16" s="11">
        <v>-27.7577920830377</v>
      </c>
      <c r="BR16"/>
      <c r="BS16"/>
      <c r="BT16"/>
      <c r="BU16" s="11">
        <v>-1.01934537876543</v>
      </c>
      <c r="BV16" s="11">
        <v>-44.8278641120671</v>
      </c>
      <c r="BW16" s="11">
        <v>-0.598828147956798</v>
      </c>
      <c r="BX16" s="11">
        <v>-2.68535206835705</v>
      </c>
      <c r="BY16"/>
      <c r="BZ16"/>
      <c r="CA16" s="11">
        <v>-0.612732861789479</v>
      </c>
      <c r="CB16" s="11">
        <v>0</v>
      </c>
      <c r="CC16"/>
      <c r="CD16"/>
      <c r="CE16"/>
      <c r="CF16" s="11">
        <v>-0.246514965816922</v>
      </c>
      <c r="CG16" s="11">
        <v>-25.6375224714244</v>
      </c>
      <c r="CH16" s="11">
        <v>-1.99548400055893</v>
      </c>
      <c r="CI16"/>
      <c r="CJ16" s="11">
        <v>15.0913282717045</v>
      </c>
      <c r="CK16" s="11">
        <v>6.51444431466875</v>
      </c>
      <c r="CL16"/>
      <c r="CM16" s="11">
        <v>-3.4232698933683</v>
      </c>
      <c r="CN16" s="11">
        <v>3.44566426654688</v>
      </c>
      <c r="CO16" s="11">
        <v>-4.00816764043649</v>
      </c>
      <c r="CP16" s="11">
        <v>-23.8723550469183</v>
      </c>
      <c r="CQ16" s="11">
        <v>0.65462800682429</v>
      </c>
      <c r="CR16" s="11">
        <v>-65.8358839864314</v>
      </c>
      <c r="CS16" s="11">
        <v>-0.325936248051932</v>
      </c>
      <c r="CT16" s="11">
        <v>10.8412887266407</v>
      </c>
      <c r="CU16" s="11">
        <v>-0.0511129714435117</v>
      </c>
      <c r="CV16"/>
      <c r="CW16"/>
      <c r="CX16" s="11">
        <v>1.83948295754649</v>
      </c>
      <c r="CY16" s="11">
        <v>-0.858720344004781</v>
      </c>
      <c r="CZ16" s="11">
        <v>-0.124614112563221</v>
      </c>
      <c r="DA16" s="11">
        <v>-1.37676089758988</v>
      </c>
      <c r="DB16"/>
      <c r="DC16"/>
      <c r="DD16"/>
      <c r="DE16"/>
      <c r="DF16"/>
      <c r="DG16" s="11">
        <v>-1.90953746240296</v>
      </c>
      <c r="DH16" s="11">
        <v>0</v>
      </c>
      <c r="DI16"/>
      <c r="DJ16"/>
      <c r="DK16" s="11">
        <v>-0.0494631681805909</v>
      </c>
      <c r="DL16" s="11">
        <v>-0.303402449357927</v>
      </c>
      <c r="DM16" s="11">
        <v>2.67602657278869</v>
      </c>
      <c r="DN16"/>
      <c r="DO16"/>
      <c r="DP16" s="11">
        <v>-0.360962671706106</v>
      </c>
      <c r="DQ16"/>
      <c r="DR16"/>
      <c r="DS16" s="11">
        <v>-0.554617751819127</v>
      </c>
      <c r="DT16" s="11">
        <v>0.81683808673337</v>
      </c>
      <c r="DU16" s="11">
        <v>0.123074698092139</v>
      </c>
      <c r="DV16"/>
      <c r="DW16"/>
      <c r="DX16" s="11">
        <v>-1.10393348828443</v>
      </c>
      <c r="DY16" s="11">
        <v>-0.483750803260626</v>
      </c>
      <c r="DZ16"/>
      <c r="EA16" s="11">
        <v>0</v>
      </c>
      <c r="EB16"/>
      <c r="EC16" s="11">
        <v>-0.127032906644484</v>
      </c>
      <c r="ED16" s="11">
        <v>-9.43989326223615</v>
      </c>
      <c r="EE16"/>
      <c r="EF16" s="11">
        <v>-0.749340068443634</v>
      </c>
      <c r="EG16" s="11">
        <v>-0.158401468774348</v>
      </c>
      <c r="EH16"/>
      <c r="EI16" s="11">
        <v>2.48711349675961</v>
      </c>
      <c r="EJ16"/>
      <c r="EK16"/>
      <c r="EL16"/>
      <c r="EM16" s="11">
        <v>-0.304818432671939</v>
      </c>
      <c r="EN16" s="11">
        <v>-1.50156641476352</v>
      </c>
      <c r="EO16"/>
      <c r="EP16" s="11">
        <v>0.0701367938882083</v>
      </c>
      <c r="EQ16"/>
      <c r="ER16" s="11">
        <v>-0.421831946398803</v>
      </c>
      <c r="ES16" s="11">
        <v>-0.868720713783305</v>
      </c>
      <c r="ET16" s="11">
        <v>-5.15549468056846</v>
      </c>
      <c r="EU16" s="11">
        <v>0.294439713940068</v>
      </c>
      <c r="EV16" s="11">
        <v>13.1349767871571</v>
      </c>
      <c r="EW16" s="11">
        <v>-2.46092341207678</v>
      </c>
      <c r="EX16" s="11">
        <v>1.06989026833657</v>
      </c>
      <c r="EY16" s="11">
        <v>-0.0373361615246286</v>
      </c>
      <c r="EZ16" s="11">
        <v>-19.0592421967435</v>
      </c>
      <c r="FA16"/>
      <c r="FB16"/>
      <c r="FC16"/>
      <c r="FD16" s="11">
        <v>7.52420658742484</v>
      </c>
      <c r="FE16" s="11">
        <v>90.8843792660294</v>
      </c>
      <c r="FF16" s="11">
        <v>0</v>
      </c>
      <c r="FG16"/>
      <c r="FH16"/>
      <c r="FI16"/>
      <c r="FJ16"/>
      <c r="FK16"/>
      <c r="FL16" s="11">
        <v>4.75381242328093</v>
      </c>
      <c r="FM16" s="11">
        <v>-0.268024137574987</v>
      </c>
      <c r="FN16"/>
      <c r="FO16"/>
      <c r="FP16"/>
      <c r="FQ16" s="11">
        <v>-14.6744225977821</v>
      </c>
      <c r="FR16" s="11">
        <v>-1.15602509317509</v>
      </c>
      <c r="FS16" s="11">
        <v>-0.618267553969352</v>
      </c>
      <c r="FT16"/>
      <c r="FU16"/>
      <c r="FV16" s="11">
        <v>27.0919036463734</v>
      </c>
      <c r="FW16" s="11">
        <v>-5.08934667870442</v>
      </c>
      <c r="FX16" s="11">
        <v>-0.877405275539459</v>
      </c>
      <c r="FY16"/>
      <c r="FZ16"/>
      <c r="GA16"/>
      <c r="GB16"/>
      <c r="GC16"/>
      <c r="GD16" s="11">
        <v>-7.5001451174296</v>
      </c>
      <c r="GE16" s="11">
        <v>-17.4996595513036</v>
      </c>
      <c r="GF16"/>
      <c r="GG16" s="11">
        <v>-6.47244401467734</v>
      </c>
      <c r="GH16" s="11">
        <v>-0.360155467874973</v>
      </c>
      <c r="GI16" s="11">
        <v>-2.47954392207692</v>
      </c>
      <c r="GJ16"/>
      <c r="GK16" s="11">
        <v>-0.114361997450209</v>
      </c>
      <c r="GL16"/>
      <c r="GM16" s="11">
        <v>1.49346832191313</v>
      </c>
      <c r="GN16" s="11">
        <v>-0.159193889596641</v>
      </c>
      <c r="GO16" s="11">
        <v>-3.0068285674506</v>
      </c>
      <c r="GP16"/>
      <c r="GQ16"/>
      <c r="GR16"/>
      <c r="GS16" s="11">
        <v>-0.191497571245922</v>
      </c>
      <c r="GT16" s="11">
        <v>17.3763450343649</v>
      </c>
      <c r="GU16" s="11">
        <v>-1.64590684687521</v>
      </c>
      <c r="GV16" s="11">
        <v>-23.4975816266833</v>
      </c>
      <c r="GW16" s="11">
        <v>-0.363133075283665</v>
      </c>
      <c r="GX16" s="11">
        <v>19.8117366072959</v>
      </c>
      <c r="GY16" s="11">
        <v>-0.519161535529357</v>
      </c>
      <c r="GZ16"/>
      <c r="HA16"/>
      <c r="HB16" s="11">
        <v>6.01670580575892</v>
      </c>
      <c r="HC16" s="11">
        <v>-0.719087813212431</v>
      </c>
      <c r="HD16"/>
      <c r="HE16"/>
      <c r="HF16" s="11">
        <v>-0.352842211495779</v>
      </c>
      <c r="HG16" s="11">
        <v>-0.445127044747449</v>
      </c>
      <c r="HH16" s="11">
        <v>-95.7082823348893</v>
      </c>
      <c r="HI16" s="11">
        <v>81.8852433640105</v>
      </c>
      <c r="HJ16" s="11">
        <v>-235.446830712283</v>
      </c>
      <c r="HK16" s="11">
        <v>221.623791741404</v>
      </c>
      <c r="HL16" s="11">
        <v>-130.023598571906</v>
      </c>
      <c r="HM16" s="11">
        <v>23.094205133219</v>
      </c>
      <c r="HN16" s="11">
        <v>-6.04679274207108</v>
      </c>
      <c r="HO16" s="11">
        <v>0.254787654752199</v>
      </c>
      <c r="HP16" s="11">
        <v>-59.3173371282722</v>
      </c>
      <c r="HQ16" s="11">
        <v>2.15180764193671</v>
      </c>
      <c r="HR16" s="11">
        <v>21.3346568213313</v>
      </c>
      <c r="HS16" s="11">
        <v>11.2374991507496</v>
      </c>
      <c r="HT16" s="11">
        <v>-6.53186550252442</v>
      </c>
      <c r="HU16" s="11">
        <v>0</v>
      </c>
      <c r="HV16" s="11">
        <v>0</v>
      </c>
      <c r="HW16" s="11">
        <v>0</v>
      </c>
    </row>
    <row r="17" ht="15.75" customHeight="1" spans="1:231">
      <c r="A17" s="11">
        <v>1997</v>
      </c>
      <c r="B17"/>
      <c r="C17" s="11">
        <v>-0.184753247156764</v>
      </c>
      <c r="D17"/>
      <c r="E17"/>
      <c r="F17"/>
      <c r="G17"/>
      <c r="H17"/>
      <c r="I17" s="11">
        <v>-1.934061238788</v>
      </c>
      <c r="J17" s="11">
        <v>-0.225282848592687</v>
      </c>
      <c r="K17"/>
      <c r="L17" s="11">
        <v>12.1961798070053</v>
      </c>
      <c r="M17" s="11">
        <v>-7.59580474097748</v>
      </c>
      <c r="N17" s="11">
        <v>1.15206423611712</v>
      </c>
      <c r="O17"/>
      <c r="P17" s="11">
        <v>0.842235956657939</v>
      </c>
      <c r="Q17" s="11">
        <v>-1.63498789945799</v>
      </c>
      <c r="R17"/>
      <c r="S17" s="11">
        <v>4.45032272979715</v>
      </c>
      <c r="T17" s="11">
        <v>-12.7246330632804</v>
      </c>
      <c r="U17"/>
      <c r="V17" s="11">
        <v>-0.18534722348941</v>
      </c>
      <c r="W17"/>
      <c r="X17"/>
      <c r="Y17"/>
      <c r="Z17"/>
      <c r="AA17" s="11">
        <v>0</v>
      </c>
      <c r="AB17" s="11">
        <v>-9.71303680379033</v>
      </c>
      <c r="AC17"/>
      <c r="AD17" s="11">
        <v>0.451579981117402</v>
      </c>
      <c r="AE17" s="11">
        <v>2.51539416664215</v>
      </c>
      <c r="AF17" s="11">
        <v>-0.0762083322756361</v>
      </c>
      <c r="AG17"/>
      <c r="AH17" s="11">
        <v>-0.199725252024174</v>
      </c>
      <c r="AI17" s="11">
        <v>-4.12638750050095</v>
      </c>
      <c r="AJ17"/>
      <c r="AK17"/>
      <c r="AL17"/>
      <c r="AM17" s="11">
        <v>0.246194851856584</v>
      </c>
      <c r="AN17" s="11">
        <v>124.736591708235</v>
      </c>
      <c r="AO17" s="11">
        <v>-1.92385001266663</v>
      </c>
      <c r="AP17"/>
      <c r="AQ17"/>
      <c r="AR17"/>
      <c r="AS17" s="11">
        <v>-0.593235891865396</v>
      </c>
      <c r="AT17" s="11">
        <v>0.0938620816566653</v>
      </c>
      <c r="AU17" s="11">
        <v>-0.652970155761464</v>
      </c>
      <c r="AV17"/>
      <c r="AW17"/>
      <c r="AX17" s="11">
        <v>-0.521350039475736</v>
      </c>
      <c r="AY17" s="11">
        <v>3.3301279236391</v>
      </c>
      <c r="AZ17"/>
      <c r="BA17"/>
      <c r="BB17" s="11">
        <v>-0.539583177040282</v>
      </c>
      <c r="BC17"/>
      <c r="BD17"/>
      <c r="BE17" s="11">
        <v>-0.109709503753834</v>
      </c>
      <c r="BF17" s="11">
        <v>-0.111252597403628</v>
      </c>
      <c r="BG17" s="11">
        <v>-0.371779799321079</v>
      </c>
      <c r="BH17" s="11">
        <v>-0.497952731674385</v>
      </c>
      <c r="BI17"/>
      <c r="BJ17"/>
      <c r="BK17" s="11">
        <v>0.744152826201739</v>
      </c>
      <c r="BL17" s="11">
        <v>-0.388478261939706</v>
      </c>
      <c r="BM17"/>
      <c r="BN17"/>
      <c r="BO17"/>
      <c r="BP17" s="11">
        <v>-2.94848986556865</v>
      </c>
      <c r="BQ17" s="11">
        <v>-25.7984987593079</v>
      </c>
      <c r="BR17"/>
      <c r="BS17"/>
      <c r="BT17"/>
      <c r="BU17" s="11">
        <v>-0.687583199277439</v>
      </c>
      <c r="BV17" s="11">
        <v>-40.0576884990423</v>
      </c>
      <c r="BW17" s="11">
        <v>-0.854329424585454</v>
      </c>
      <c r="BX17" s="11">
        <v>-1.73148257220472</v>
      </c>
      <c r="BY17"/>
      <c r="BZ17"/>
      <c r="CA17" s="11">
        <v>-0.73715925734</v>
      </c>
      <c r="CB17" s="11">
        <v>0</v>
      </c>
      <c r="CC17"/>
      <c r="CD17"/>
      <c r="CE17"/>
      <c r="CF17" s="11">
        <v>-0.376660541836</v>
      </c>
      <c r="CG17" s="11">
        <v>-29.185135859835</v>
      </c>
      <c r="CH17" s="11">
        <v>-2.23960875289281</v>
      </c>
      <c r="CI17"/>
      <c r="CJ17" s="11">
        <v>14.7221672657849</v>
      </c>
      <c r="CK17" s="11">
        <v>9.01684170335649</v>
      </c>
      <c r="CL17"/>
      <c r="CM17" s="11">
        <v>-2.81715921563215</v>
      </c>
      <c r="CN17" s="11">
        <v>0.296301805905102</v>
      </c>
      <c r="CO17" s="11">
        <v>-3.90640300016385</v>
      </c>
      <c r="CP17" s="11">
        <v>-23.5448509453536</v>
      </c>
      <c r="CQ17" s="11">
        <v>0.579458308421877</v>
      </c>
      <c r="CR17" s="11">
        <v>-61.1620325924963</v>
      </c>
      <c r="CS17" s="11">
        <v>-0.963783585485567</v>
      </c>
      <c r="CT17" s="11">
        <v>10.6271675737303</v>
      </c>
      <c r="CU17" s="11">
        <v>-0.318723335753952</v>
      </c>
      <c r="CV17"/>
      <c r="CW17"/>
      <c r="CX17" s="11">
        <v>2.01968675538348</v>
      </c>
      <c r="CY17" s="11">
        <v>0.0640222992186037</v>
      </c>
      <c r="CZ17" s="11">
        <v>-0.109438116663574</v>
      </c>
      <c r="DA17" s="11">
        <v>-1.35783346990231</v>
      </c>
      <c r="DB17"/>
      <c r="DC17"/>
      <c r="DD17"/>
      <c r="DE17"/>
      <c r="DF17"/>
      <c r="DG17" s="11">
        <v>-1.78070977861516</v>
      </c>
      <c r="DH17" s="11">
        <v>0</v>
      </c>
      <c r="DI17"/>
      <c r="DJ17"/>
      <c r="DK17" s="11">
        <v>-0.0693940910773884</v>
      </c>
      <c r="DL17" s="11">
        <v>-0.293630403974356</v>
      </c>
      <c r="DM17" s="11">
        <v>1.9009799396181</v>
      </c>
      <c r="DN17"/>
      <c r="DO17"/>
      <c r="DP17" s="11">
        <v>-0.292504635952398</v>
      </c>
      <c r="DQ17"/>
      <c r="DR17"/>
      <c r="DS17" s="11">
        <v>-0.535986019412721</v>
      </c>
      <c r="DT17" s="11">
        <v>-3.36616893482385</v>
      </c>
      <c r="DU17" s="11">
        <v>0.420139097723422</v>
      </c>
      <c r="DV17"/>
      <c r="DW17"/>
      <c r="DX17" s="11">
        <v>-0.628001416349942</v>
      </c>
      <c r="DY17" s="11">
        <v>-0.193805984385593</v>
      </c>
      <c r="DZ17"/>
      <c r="EA17" s="11">
        <v>0</v>
      </c>
      <c r="EB17"/>
      <c r="EC17" s="11">
        <v>-0.114999573072547</v>
      </c>
      <c r="ED17" s="11">
        <v>-9.83830347513819</v>
      </c>
      <c r="EE17"/>
      <c r="EF17" s="11">
        <v>-0.697711496030506</v>
      </c>
      <c r="EG17" s="11">
        <v>-0.182679942685812</v>
      </c>
      <c r="EH17"/>
      <c r="EI17" s="11">
        <v>1.600764893896</v>
      </c>
      <c r="EJ17"/>
      <c r="EK17"/>
      <c r="EL17"/>
      <c r="EM17" s="11">
        <v>-0.332307310598746</v>
      </c>
      <c r="EN17" s="11">
        <v>-1.09573561754841</v>
      </c>
      <c r="EO17"/>
      <c r="EP17" s="11">
        <v>0.0852705968832323</v>
      </c>
      <c r="EQ17"/>
      <c r="ER17" s="11">
        <v>-0.465534428919917</v>
      </c>
      <c r="ES17" s="11">
        <v>-0.942344104840481</v>
      </c>
      <c r="ET17" s="11">
        <v>-5.0574355711964</v>
      </c>
      <c r="EU17" s="11">
        <v>0.213145839687368</v>
      </c>
      <c r="EV17" s="11">
        <v>12.2933078254091</v>
      </c>
      <c r="EW17" s="11">
        <v>-4.41139441808526</v>
      </c>
      <c r="EX17" s="11">
        <v>1.97861741572369</v>
      </c>
      <c r="EY17" s="11">
        <v>-0.185363816817343</v>
      </c>
      <c r="EZ17" s="11">
        <v>-14.4428527003124</v>
      </c>
      <c r="FA17"/>
      <c r="FB17"/>
      <c r="FC17"/>
      <c r="FD17" s="11">
        <v>7.59864758201077</v>
      </c>
      <c r="FE17" s="11">
        <v>83.0326755195337</v>
      </c>
      <c r="FF17" s="11">
        <v>0</v>
      </c>
      <c r="FG17"/>
      <c r="FH17"/>
      <c r="FI17"/>
      <c r="FJ17"/>
      <c r="FK17"/>
      <c r="FL17" s="11">
        <v>3.32731011347484</v>
      </c>
      <c r="FM17" s="11">
        <v>-0.297507066113816</v>
      </c>
      <c r="FN17"/>
      <c r="FO17"/>
      <c r="FP17"/>
      <c r="FQ17" s="11">
        <v>-15.0974516764822</v>
      </c>
      <c r="FR17" s="11">
        <v>-0.858914283293629</v>
      </c>
      <c r="FS17" s="11">
        <v>-0.630123417837224</v>
      </c>
      <c r="FT17"/>
      <c r="FU17"/>
      <c r="FV17" s="11">
        <v>29.1007270073318</v>
      </c>
      <c r="FW17" s="11">
        <v>-3.23855705730119</v>
      </c>
      <c r="FX17" s="11">
        <v>-0.761506151667839</v>
      </c>
      <c r="FY17"/>
      <c r="FZ17"/>
      <c r="GA17"/>
      <c r="GB17"/>
      <c r="GC17"/>
      <c r="GD17" s="11">
        <v>-7.59121706949547</v>
      </c>
      <c r="GE17" s="11">
        <v>-14.5444443511346</v>
      </c>
      <c r="GF17"/>
      <c r="GG17" s="11">
        <v>-7.9045199939935</v>
      </c>
      <c r="GH17" s="11">
        <v>-0.259450552158945</v>
      </c>
      <c r="GI17" s="11">
        <v>2.07242063988947</v>
      </c>
      <c r="GJ17"/>
      <c r="GK17" s="11">
        <v>-0.134188448002979</v>
      </c>
      <c r="GL17"/>
      <c r="GM17" s="11">
        <v>1.38231358431516</v>
      </c>
      <c r="GN17" s="11">
        <v>0.0036514640347356</v>
      </c>
      <c r="GO17" s="11">
        <v>-3.44955420144475</v>
      </c>
      <c r="GP17"/>
      <c r="GQ17"/>
      <c r="GR17"/>
      <c r="GS17" s="11">
        <v>-0.213725547843259</v>
      </c>
      <c r="GT17" s="11">
        <v>17.3622006044872</v>
      </c>
      <c r="GU17" s="11">
        <v>-2.0484360658185</v>
      </c>
      <c r="GV17" s="11">
        <v>-29.8643893097904</v>
      </c>
      <c r="GW17" s="11">
        <v>-0.391810096390262</v>
      </c>
      <c r="GX17" s="11">
        <v>11.5000405861217</v>
      </c>
      <c r="GY17" s="11">
        <v>-0.679124598000695</v>
      </c>
      <c r="GZ17"/>
      <c r="HA17"/>
      <c r="HB17" s="11">
        <v>3.71845169318125</v>
      </c>
      <c r="HC17" s="11">
        <v>-0.0264539093921137</v>
      </c>
      <c r="HD17"/>
      <c r="HE17"/>
      <c r="HF17" s="11">
        <v>-0.469446111432924</v>
      </c>
      <c r="HG17" s="11">
        <v>-0.287540993409909</v>
      </c>
      <c r="HH17" s="11">
        <v>-110.180061125632</v>
      </c>
      <c r="HI17" s="11">
        <v>99.0726015742613</v>
      </c>
      <c r="HJ17" s="11">
        <v>-241.816249578915</v>
      </c>
      <c r="HK17" s="11">
        <v>230.708790027545</v>
      </c>
      <c r="HL17" s="11">
        <v>-124.690047068255</v>
      </c>
      <c r="HM17" s="11">
        <v>24.9037390743434</v>
      </c>
      <c r="HN17" s="11">
        <v>27.1993829306191</v>
      </c>
      <c r="HO17" s="11">
        <v>-0.450355379535154</v>
      </c>
      <c r="HP17" s="11">
        <v>-64.4384351225191</v>
      </c>
      <c r="HQ17" s="11">
        <v>-2.23633211636636</v>
      </c>
      <c r="HR17" s="11">
        <v>4.00748415079691</v>
      </c>
      <c r="HS17" s="11">
        <v>11.4984683109748</v>
      </c>
      <c r="HT17" s="11">
        <v>-11.5914113996845</v>
      </c>
      <c r="HU17" s="11">
        <v>0</v>
      </c>
      <c r="HV17" s="11">
        <v>0</v>
      </c>
      <c r="HW17" s="11">
        <v>0</v>
      </c>
    </row>
    <row r="18" ht="15.75" customHeight="1" spans="1:231">
      <c r="A18" s="11">
        <v>1998</v>
      </c>
      <c r="B18"/>
      <c r="C18" s="11">
        <v>-0.213240357286551</v>
      </c>
      <c r="D18"/>
      <c r="E18"/>
      <c r="F18"/>
      <c r="G18"/>
      <c r="H18"/>
      <c r="I18" s="11">
        <v>-2.30460970442642</v>
      </c>
      <c r="J18" s="11">
        <v>-0.167468535695666</v>
      </c>
      <c r="K18"/>
      <c r="L18" s="11">
        <v>10.5239230180236</v>
      </c>
      <c r="M18" s="11">
        <v>-8.60901407584962</v>
      </c>
      <c r="N18" s="11">
        <v>0.43270080569623</v>
      </c>
      <c r="O18"/>
      <c r="P18" s="11">
        <v>0.624196044834718</v>
      </c>
      <c r="Q18" s="11">
        <v>-1.62025123598514</v>
      </c>
      <c r="R18"/>
      <c r="S18" s="11">
        <v>-3.10185990986814</v>
      </c>
      <c r="T18" s="11">
        <v>-13.7676618873302</v>
      </c>
      <c r="U18"/>
      <c r="V18" s="11">
        <v>-0.242433171350248</v>
      </c>
      <c r="W18"/>
      <c r="X18"/>
      <c r="Y18"/>
      <c r="Z18"/>
      <c r="AA18" s="11">
        <v>0</v>
      </c>
      <c r="AB18" s="11">
        <v>-8.74894929684967</v>
      </c>
      <c r="AC18"/>
      <c r="AD18" s="11">
        <v>0.0434778958709681</v>
      </c>
      <c r="AE18" s="11">
        <v>1.9685924882893</v>
      </c>
      <c r="AF18" s="11">
        <v>-0.243990578411931</v>
      </c>
      <c r="AG18"/>
      <c r="AH18" s="11">
        <v>-0.241198593668658</v>
      </c>
      <c r="AI18" s="11">
        <v>-3.04072464283053</v>
      </c>
      <c r="AJ18"/>
      <c r="AK18"/>
      <c r="AL18"/>
      <c r="AM18" s="11">
        <v>0.325034749357412</v>
      </c>
      <c r="AN18" s="11">
        <v>110.483583097454</v>
      </c>
      <c r="AO18" s="11">
        <v>-1.85079596656067</v>
      </c>
      <c r="AP18"/>
      <c r="AQ18"/>
      <c r="AR18"/>
      <c r="AS18" s="11">
        <v>-0.790185581533307</v>
      </c>
      <c r="AT18" s="11">
        <v>-0.532581848368181</v>
      </c>
      <c r="AU18" s="11">
        <v>-0.399561350005475</v>
      </c>
      <c r="AV18"/>
      <c r="AW18"/>
      <c r="AX18" s="11">
        <v>-0.906940286119538</v>
      </c>
      <c r="AY18" s="11">
        <v>3.06440760839226</v>
      </c>
      <c r="AZ18"/>
      <c r="BA18"/>
      <c r="BB18" s="11">
        <v>-1.20421664076405</v>
      </c>
      <c r="BC18"/>
      <c r="BD18"/>
      <c r="BE18" s="11">
        <v>-0.486855005190346</v>
      </c>
      <c r="BF18" s="11">
        <v>-0.458760448794516</v>
      </c>
      <c r="BG18" s="11">
        <v>-1.27744346015353</v>
      </c>
      <c r="BH18" s="11">
        <v>-0.664273950923254</v>
      </c>
      <c r="BI18"/>
      <c r="BJ18"/>
      <c r="BK18" s="11">
        <v>-0.0293570134358667</v>
      </c>
      <c r="BL18" s="11">
        <v>-0.551039286085322</v>
      </c>
      <c r="BM18"/>
      <c r="BN18"/>
      <c r="BO18"/>
      <c r="BP18" s="11">
        <v>-3.32264089428145</v>
      </c>
      <c r="BQ18" s="11">
        <v>-26.1824290494601</v>
      </c>
      <c r="BR18"/>
      <c r="BS18"/>
      <c r="BT18"/>
      <c r="BU18" s="11">
        <v>-0.704928481886902</v>
      </c>
      <c r="BV18" s="11">
        <v>-42.8568578543403</v>
      </c>
      <c r="BW18" s="11">
        <v>-0.727601081958347</v>
      </c>
      <c r="BX18" s="11">
        <v>-2.39594408424439</v>
      </c>
      <c r="BY18"/>
      <c r="BZ18"/>
      <c r="CA18" s="11">
        <v>-0.948011090054491</v>
      </c>
      <c r="CB18" s="11">
        <v>0</v>
      </c>
      <c r="CC18"/>
      <c r="CD18"/>
      <c r="CE18"/>
      <c r="CF18" s="11">
        <v>-0.398968447068795</v>
      </c>
      <c r="CG18" s="11">
        <v>-20.9898429551553</v>
      </c>
      <c r="CH18" s="11">
        <v>-2.69835954512351</v>
      </c>
      <c r="CI18"/>
      <c r="CJ18" s="11">
        <v>15.3034319743306</v>
      </c>
      <c r="CK18" s="11">
        <v>24.7730878558934</v>
      </c>
      <c r="CL18"/>
      <c r="CM18" s="11">
        <v>-2.28008562984275</v>
      </c>
      <c r="CN18" s="11">
        <v>-0.642961536026803</v>
      </c>
      <c r="CO18" s="11">
        <v>-4.0126684359434</v>
      </c>
      <c r="CP18" s="11">
        <v>-22.8567520181877</v>
      </c>
      <c r="CQ18" s="11">
        <v>-0.0734069938528625</v>
      </c>
      <c r="CR18" s="11">
        <v>-46.1498548769571</v>
      </c>
      <c r="CS18" s="11">
        <v>-1.05215321229156</v>
      </c>
      <c r="CT18" s="11">
        <v>8.4504417081876</v>
      </c>
      <c r="CU18" s="11">
        <v>-0.832224371672826</v>
      </c>
      <c r="CV18"/>
      <c r="CW18"/>
      <c r="CX18" s="11">
        <v>-0.422655656555026</v>
      </c>
      <c r="CY18" s="11">
        <v>-1.34344576024687</v>
      </c>
      <c r="CZ18" s="11">
        <v>-0.118002847849485</v>
      </c>
      <c r="DA18" s="11">
        <v>-1.40161121693998</v>
      </c>
      <c r="DB18"/>
      <c r="DC18"/>
      <c r="DD18"/>
      <c r="DE18"/>
      <c r="DF18"/>
      <c r="DG18" s="11">
        <v>-1.69753905372492</v>
      </c>
      <c r="DH18" s="11">
        <v>0</v>
      </c>
      <c r="DI18"/>
      <c r="DJ18"/>
      <c r="DK18" s="11">
        <v>-0.162030122235202</v>
      </c>
      <c r="DL18" s="11">
        <v>-0.283074809737883</v>
      </c>
      <c r="DM18" s="11">
        <v>8.31447687386169</v>
      </c>
      <c r="DN18"/>
      <c r="DO18"/>
      <c r="DP18" s="11">
        <v>-0.610785428681754</v>
      </c>
      <c r="DQ18"/>
      <c r="DR18"/>
      <c r="DS18" s="11">
        <v>-0.428741264311855</v>
      </c>
      <c r="DT18" s="11">
        <v>-4.8033701557066</v>
      </c>
      <c r="DU18" s="11">
        <v>0.333802629473381</v>
      </c>
      <c r="DV18"/>
      <c r="DW18"/>
      <c r="DX18" s="11">
        <v>-1.11498857057152</v>
      </c>
      <c r="DY18" s="11">
        <v>-0.453917294546615</v>
      </c>
      <c r="DZ18"/>
      <c r="EA18" s="11">
        <v>0</v>
      </c>
      <c r="EB18"/>
      <c r="EC18" s="11">
        <v>-0.514376031539366</v>
      </c>
      <c r="ED18" s="11">
        <v>-10.9789557988721</v>
      </c>
      <c r="EE18"/>
      <c r="EF18" s="11">
        <v>-0.450997034040917</v>
      </c>
      <c r="EG18" s="11">
        <v>-0.222456587231677</v>
      </c>
      <c r="EH18"/>
      <c r="EI18" s="11">
        <v>0.0811502933433843</v>
      </c>
      <c r="EJ18"/>
      <c r="EK18"/>
      <c r="EL18"/>
      <c r="EM18" s="11">
        <v>-0.483133013038866</v>
      </c>
      <c r="EN18" s="11">
        <v>-0.0869393683007118</v>
      </c>
      <c r="EO18"/>
      <c r="EP18" s="11">
        <v>0.136862132512969</v>
      </c>
      <c r="EQ18"/>
      <c r="ER18" s="11">
        <v>-0.363978786886025</v>
      </c>
      <c r="ES18" s="11">
        <v>-1.09871979744125</v>
      </c>
      <c r="ET18" s="11">
        <v>-3.26079658459238</v>
      </c>
      <c r="EU18" s="11">
        <v>0.0984178892031502</v>
      </c>
      <c r="EV18" s="11">
        <v>11.5553772433023</v>
      </c>
      <c r="EW18" s="11">
        <v>-5.94223728399221</v>
      </c>
      <c r="EX18" s="11">
        <v>1.44160053053612</v>
      </c>
      <c r="EY18" s="11">
        <v>-0.195189147897453</v>
      </c>
      <c r="EZ18" s="11">
        <v>4.71534865744749</v>
      </c>
      <c r="FA18"/>
      <c r="FB18"/>
      <c r="FC18"/>
      <c r="FD18" s="11">
        <v>4.54801338355625</v>
      </c>
      <c r="FE18" s="11">
        <v>111.832373143808</v>
      </c>
      <c r="FF18" s="11">
        <v>0</v>
      </c>
      <c r="FG18"/>
      <c r="FH18"/>
      <c r="FI18"/>
      <c r="FJ18"/>
      <c r="FK18"/>
      <c r="FL18" s="11">
        <v>-2.5215980631326</v>
      </c>
      <c r="FM18" s="11">
        <v>-0.273100428397719</v>
      </c>
      <c r="FN18"/>
      <c r="FO18"/>
      <c r="FP18"/>
      <c r="FQ18" s="11">
        <v>-13.3687908038108</v>
      </c>
      <c r="FR18" s="11">
        <v>-1.27386152980036</v>
      </c>
      <c r="FS18" s="11">
        <v>-0.812056151545831</v>
      </c>
      <c r="FT18"/>
      <c r="FU18"/>
      <c r="FV18" s="11">
        <v>29.4354692541879</v>
      </c>
      <c r="FW18" s="11">
        <v>-4.68761386478806</v>
      </c>
      <c r="FX18" s="11">
        <v>-0.913831773472087</v>
      </c>
      <c r="FY18"/>
      <c r="FZ18"/>
      <c r="GA18"/>
      <c r="GB18"/>
      <c r="GC18"/>
      <c r="GD18" s="11">
        <v>-7.90814172655149</v>
      </c>
      <c r="GE18" s="11">
        <v>-19.7264801948613</v>
      </c>
      <c r="GF18"/>
      <c r="GG18" s="11">
        <v>-4.79342743586303</v>
      </c>
      <c r="GH18" s="11">
        <v>-0.355357577884947</v>
      </c>
      <c r="GI18" s="11">
        <v>8.08269939802063</v>
      </c>
      <c r="GJ18"/>
      <c r="GK18" s="11">
        <v>-0.167982010031208</v>
      </c>
      <c r="GL18"/>
      <c r="GM18" s="11">
        <v>1.25569672513527</v>
      </c>
      <c r="GN18" s="11">
        <v>0.186362983056388</v>
      </c>
      <c r="GO18" s="11">
        <v>-4.02773253813523</v>
      </c>
      <c r="GP18"/>
      <c r="GQ18"/>
      <c r="GR18"/>
      <c r="GS18" s="11">
        <v>-0.361284887927414</v>
      </c>
      <c r="GT18" s="11">
        <v>23.0941518308072</v>
      </c>
      <c r="GU18" s="11">
        <v>-3.44466645257664</v>
      </c>
      <c r="GV18" s="11">
        <v>-34.7851807491394</v>
      </c>
      <c r="GW18" s="11">
        <v>-0.468582510025083</v>
      </c>
      <c r="GX18" s="11">
        <v>-21.384525792284</v>
      </c>
      <c r="GY18" s="11">
        <v>-0.781336349552274</v>
      </c>
      <c r="GZ18"/>
      <c r="HA18"/>
      <c r="HB18" s="11">
        <v>3.22424555485922</v>
      </c>
      <c r="HC18" s="11">
        <v>0.162088078189155</v>
      </c>
      <c r="HD18"/>
      <c r="HE18"/>
      <c r="HF18" s="11">
        <v>-0.428983578329347</v>
      </c>
      <c r="HG18" s="11">
        <v>0.156841010781569</v>
      </c>
      <c r="HH18" s="11">
        <v>-120.255821243015</v>
      </c>
      <c r="HI18" s="11">
        <v>115.402096682542</v>
      </c>
      <c r="HJ18" s="11">
        <v>-266.003628191785</v>
      </c>
      <c r="HK18" s="11">
        <v>261.149903631313</v>
      </c>
      <c r="HL18" s="11">
        <v>-141.686231660341</v>
      </c>
      <c r="HM18" s="11">
        <v>21.1146351193576</v>
      </c>
      <c r="HN18" s="11">
        <v>86.4666261115171</v>
      </c>
      <c r="HO18" s="11">
        <v>-2.1915987982065</v>
      </c>
      <c r="HP18" s="11">
        <v>-64.586467896882</v>
      </c>
      <c r="HQ18" s="11">
        <v>-14.5417723323293</v>
      </c>
      <c r="HR18" s="11">
        <v>-29.2286205908211</v>
      </c>
      <c r="HS18" s="11">
        <v>10.0729259839827</v>
      </c>
      <c r="HT18" s="11">
        <v>-11.959452157091</v>
      </c>
      <c r="HU18" s="11">
        <v>0</v>
      </c>
      <c r="HV18" s="11">
        <v>0</v>
      </c>
      <c r="HW18" s="11">
        <v>0</v>
      </c>
    </row>
    <row r="19" ht="15.75" customHeight="1" spans="1:231">
      <c r="A19" s="11">
        <v>1999</v>
      </c>
      <c r="B19"/>
      <c r="C19" s="11">
        <v>-0.217332010340425</v>
      </c>
      <c r="D19"/>
      <c r="E19"/>
      <c r="F19"/>
      <c r="G19"/>
      <c r="H19"/>
      <c r="I19" s="11">
        <v>-0.441413841503575</v>
      </c>
      <c r="J19" s="11">
        <v>-0.581778117467476</v>
      </c>
      <c r="K19"/>
      <c r="L19" s="11">
        <v>12.9213021292076</v>
      </c>
      <c r="M19" s="11">
        <v>-8.51036081847098</v>
      </c>
      <c r="N19" s="11">
        <v>0.532532928471088</v>
      </c>
      <c r="O19"/>
      <c r="P19" s="11">
        <v>2.37819239343395</v>
      </c>
      <c r="Q19" s="11">
        <v>-1.41119370368762</v>
      </c>
      <c r="R19"/>
      <c r="S19" s="11">
        <v>-2.71357372442617</v>
      </c>
      <c r="T19" s="11">
        <v>-17.2465560925217</v>
      </c>
      <c r="U19"/>
      <c r="V19" s="11">
        <v>-0.147801413863561</v>
      </c>
      <c r="W19"/>
      <c r="X19"/>
      <c r="Y19"/>
      <c r="Z19"/>
      <c r="AA19" s="11">
        <v>0</v>
      </c>
      <c r="AB19" s="11">
        <v>-1.59755898859632</v>
      </c>
      <c r="AC19"/>
      <c r="AD19" s="11">
        <v>0.427208306722475</v>
      </c>
      <c r="AE19" s="11">
        <v>1.30164578724009</v>
      </c>
      <c r="AF19" s="11">
        <v>-0.357331090980084</v>
      </c>
      <c r="AG19"/>
      <c r="AH19" s="11">
        <v>-0.227093709948355</v>
      </c>
      <c r="AI19" s="11">
        <v>0.68686641089235</v>
      </c>
      <c r="AJ19"/>
      <c r="AK19"/>
      <c r="AL19"/>
      <c r="AM19" s="11">
        <v>0.422055392837216</v>
      </c>
      <c r="AN19" s="11">
        <v>105.040000437855</v>
      </c>
      <c r="AO19" s="11">
        <v>-0.198045717016536</v>
      </c>
      <c r="AP19"/>
      <c r="AQ19"/>
      <c r="AR19"/>
      <c r="AS19" s="11">
        <v>-1.14291614230363</v>
      </c>
      <c r="AT19" s="11">
        <v>-0.0875871375446418</v>
      </c>
      <c r="AU19" s="11">
        <v>-0.534739349420932</v>
      </c>
      <c r="AV19"/>
      <c r="AW19"/>
      <c r="AX19" s="11">
        <v>-0.418934959889524</v>
      </c>
      <c r="AY19" s="11">
        <v>1.72997212690632</v>
      </c>
      <c r="AZ19"/>
      <c r="BA19"/>
      <c r="BB19" s="11">
        <v>-2.94301790514627</v>
      </c>
      <c r="BC19"/>
      <c r="BD19"/>
      <c r="BE19" s="11">
        <v>-0.665339634707463</v>
      </c>
      <c r="BF19" s="11">
        <v>0.0858525175518672</v>
      </c>
      <c r="BG19" s="11">
        <v>-1.60055768791629</v>
      </c>
      <c r="BH19" s="11">
        <v>-0.634430401982236</v>
      </c>
      <c r="BI19"/>
      <c r="BJ19"/>
      <c r="BK19" s="11">
        <v>-1.04970091133946</v>
      </c>
      <c r="BL19" s="11">
        <v>-0.532488600039463</v>
      </c>
      <c r="BM19"/>
      <c r="BN19"/>
      <c r="BO19"/>
      <c r="BP19" s="11">
        <v>-4.17937054691442</v>
      </c>
      <c r="BQ19" s="11">
        <v>-27.5161977890228</v>
      </c>
      <c r="BR19"/>
      <c r="BS19"/>
      <c r="BT19"/>
      <c r="BU19" s="11">
        <v>-0.489244208378235</v>
      </c>
      <c r="BV19" s="11">
        <v>-53.0142690717706</v>
      </c>
      <c r="BW19" s="11">
        <v>-1.08270813469229</v>
      </c>
      <c r="BX19" s="11">
        <v>-1.51213793079762</v>
      </c>
      <c r="BY19"/>
      <c r="BZ19"/>
      <c r="CA19" s="11">
        <v>-0.899041590844669</v>
      </c>
      <c r="CB19" s="11">
        <v>0</v>
      </c>
      <c r="CC19"/>
      <c r="CD19"/>
      <c r="CE19"/>
      <c r="CF19" s="11">
        <v>-0.556654997183799</v>
      </c>
      <c r="CG19" s="11">
        <v>-17.3287287356794</v>
      </c>
      <c r="CH19" s="11">
        <v>-2.79575591242916</v>
      </c>
      <c r="CI19"/>
      <c r="CJ19" s="11">
        <v>11.9649913933673</v>
      </c>
      <c r="CK19" s="11">
        <v>12.1935410555294</v>
      </c>
      <c r="CL19"/>
      <c r="CM19" s="11">
        <v>-3.50952064355631</v>
      </c>
      <c r="CN19" s="11">
        <v>13.4950566206232</v>
      </c>
      <c r="CO19" s="11">
        <v>-2.29986085350916</v>
      </c>
      <c r="CP19" s="11">
        <v>-25.8924061494368</v>
      </c>
      <c r="CQ19" s="11">
        <v>0.0766504043038858</v>
      </c>
      <c r="CR19" s="11">
        <v>-61.1925597121748</v>
      </c>
      <c r="CS19" s="11">
        <v>-0.823808721513747</v>
      </c>
      <c r="CT19" s="11">
        <v>5.88292531337665</v>
      </c>
      <c r="CU19" s="11">
        <v>-0.311087917155471</v>
      </c>
      <c r="CV19"/>
      <c r="CW19"/>
      <c r="CX19" s="11">
        <v>2.95121212170534</v>
      </c>
      <c r="CY19" s="11">
        <v>-0.321285642530879</v>
      </c>
      <c r="CZ19" s="11">
        <v>-0.103281138468032</v>
      </c>
      <c r="DA19" s="11">
        <v>-1.25814557882549</v>
      </c>
      <c r="DB19"/>
      <c r="DC19"/>
      <c r="DD19"/>
      <c r="DE19"/>
      <c r="DF19"/>
      <c r="DG19" s="11">
        <v>-1.75127461090804</v>
      </c>
      <c r="DH19" s="11">
        <v>-0.146077948230654</v>
      </c>
      <c r="DI19"/>
      <c r="DJ19"/>
      <c r="DK19" s="11">
        <v>-0.210183245536581</v>
      </c>
      <c r="DL19" s="11">
        <v>-0.272598011453696</v>
      </c>
      <c r="DM19" s="11">
        <v>2.85379372053516</v>
      </c>
      <c r="DN19"/>
      <c r="DO19"/>
      <c r="DP19" s="11">
        <v>-0.443257243377706</v>
      </c>
      <c r="DQ19"/>
      <c r="DR19"/>
      <c r="DS19" s="11">
        <v>-0.380464159291348</v>
      </c>
      <c r="DT19" s="11">
        <v>-5.89188165953328</v>
      </c>
      <c r="DU19" s="11">
        <v>0.236964945584042</v>
      </c>
      <c r="DV19"/>
      <c r="DW19"/>
      <c r="DX19" s="11">
        <v>-1.69630417450886</v>
      </c>
      <c r="DY19" s="11">
        <v>-0.757765866496493</v>
      </c>
      <c r="DZ19"/>
      <c r="EA19" s="11">
        <v>0</v>
      </c>
      <c r="EB19"/>
      <c r="EC19" s="11">
        <v>-0.834034636314539</v>
      </c>
      <c r="ED19" s="11">
        <v>6.51223580314507</v>
      </c>
      <c r="EE19"/>
      <c r="EF19" s="11">
        <v>-0.739695777883417</v>
      </c>
      <c r="EG19" s="11">
        <v>-0.2458745533366</v>
      </c>
      <c r="EH19"/>
      <c r="EI19" s="11">
        <v>5.93499027483348</v>
      </c>
      <c r="EJ19"/>
      <c r="EK19"/>
      <c r="EL19"/>
      <c r="EM19" s="11">
        <v>0.76567682462259</v>
      </c>
      <c r="EN19" s="11">
        <v>-2.08965795490478</v>
      </c>
      <c r="EO19"/>
      <c r="EP19" s="11">
        <v>-0.0510168317162465</v>
      </c>
      <c r="EQ19"/>
      <c r="ER19" s="11">
        <v>-0.403735964919603</v>
      </c>
      <c r="ES19" s="11">
        <v>-1.04071847413881</v>
      </c>
      <c r="ET19" s="11">
        <v>-4.83748929240284</v>
      </c>
      <c r="EU19" s="11">
        <v>-0.128083033075145</v>
      </c>
      <c r="EV19" s="11">
        <v>5.50579319236486</v>
      </c>
      <c r="EW19" s="11">
        <v>-8.49081701973473</v>
      </c>
      <c r="EX19" s="11">
        <v>4.94436947432134</v>
      </c>
      <c r="EY19" s="11">
        <v>0.0204400023500115</v>
      </c>
      <c r="EZ19" s="11">
        <v>-7.00835235807161</v>
      </c>
      <c r="FA19"/>
      <c r="FB19"/>
      <c r="FC19"/>
      <c r="FD19" s="11">
        <v>2.60582766217157</v>
      </c>
      <c r="FE19" s="11">
        <v>131.81290339354</v>
      </c>
      <c r="FF19" s="11">
        <v>0</v>
      </c>
      <c r="FG19"/>
      <c r="FH19"/>
      <c r="FI19"/>
      <c r="FJ19"/>
      <c r="FK19"/>
      <c r="FL19" s="11">
        <v>11.5590935036994</v>
      </c>
      <c r="FM19" s="11">
        <v>-0.243435223663008</v>
      </c>
      <c r="FN19"/>
      <c r="FO19"/>
      <c r="FP19"/>
      <c r="FQ19" s="11">
        <v>-14.7945586125866</v>
      </c>
      <c r="FR19" s="11">
        <v>-0.615134135393298</v>
      </c>
      <c r="FS19" s="11">
        <v>-0.740890430664172</v>
      </c>
      <c r="FT19"/>
      <c r="FU19"/>
      <c r="FV19" s="11">
        <v>22.309582316829</v>
      </c>
      <c r="FW19" s="11">
        <v>-4.77111331713076</v>
      </c>
      <c r="FX19" s="11">
        <v>-1.51481008513019</v>
      </c>
      <c r="FY19"/>
      <c r="FZ19"/>
      <c r="GA19"/>
      <c r="GB19"/>
      <c r="GC19"/>
      <c r="GD19" s="11">
        <v>-7.15666260049213</v>
      </c>
      <c r="GE19" s="11">
        <v>-16.9168470722251</v>
      </c>
      <c r="GF19"/>
      <c r="GG19" s="11">
        <v>-5.02730091759914</v>
      </c>
      <c r="GH19" s="11">
        <v>-0.231618437756441</v>
      </c>
      <c r="GI19" s="11">
        <v>5.17338402307493</v>
      </c>
      <c r="GJ19"/>
      <c r="GK19" s="11">
        <v>-0.0102037687713904</v>
      </c>
      <c r="GL19"/>
      <c r="GM19" s="11">
        <v>2.39274116202287</v>
      </c>
      <c r="GN19" s="11">
        <v>-0.155554055235506</v>
      </c>
      <c r="GO19" s="11">
        <v>-6.26899175694933</v>
      </c>
      <c r="GP19"/>
      <c r="GQ19"/>
      <c r="GR19"/>
      <c r="GS19" s="11">
        <v>-0.382800948081879</v>
      </c>
      <c r="GT19" s="11">
        <v>16.5796614358124</v>
      </c>
      <c r="GU19" s="11">
        <v>-0.666178937238733</v>
      </c>
      <c r="GV19" s="11">
        <v>-32.8913048867346</v>
      </c>
      <c r="GW19" s="11">
        <v>-0.527878812737522</v>
      </c>
      <c r="GX19" s="11">
        <v>-50.8266429608377</v>
      </c>
      <c r="GY19" s="11">
        <v>-0.918255834272917</v>
      </c>
      <c r="GZ19"/>
      <c r="HA19"/>
      <c r="HB19" s="11">
        <v>12.0561907449508</v>
      </c>
      <c r="HC19" s="11">
        <v>1.29903023968632</v>
      </c>
      <c r="HD19"/>
      <c r="HE19"/>
      <c r="HF19" s="11">
        <v>-0.403356650266408</v>
      </c>
      <c r="HG19" s="11">
        <v>0.465792271002997</v>
      </c>
      <c r="HH19" s="11">
        <v>-156.544991230782</v>
      </c>
      <c r="HI19" s="11">
        <v>130.834828067754</v>
      </c>
      <c r="HJ19" s="11">
        <v>-326.347901205617</v>
      </c>
      <c r="HK19" s="11">
        <v>300.63773804259</v>
      </c>
      <c r="HL19" s="11">
        <v>-156.840866393646</v>
      </c>
      <c r="HM19" s="11">
        <v>19.5706979667811</v>
      </c>
      <c r="HN19" s="11">
        <v>27.6113851011015</v>
      </c>
      <c r="HO19" s="11">
        <v>-1.72588258574788</v>
      </c>
      <c r="HP19" s="11">
        <v>-61.1873592580195</v>
      </c>
      <c r="HQ19" s="11">
        <v>26.0347606691948</v>
      </c>
      <c r="HR19" s="11">
        <v>-56.0316582094787</v>
      </c>
      <c r="HS19" s="11">
        <v>12.1816063513241</v>
      </c>
      <c r="HT19" s="11">
        <v>7.83628680181699</v>
      </c>
      <c r="HU19" s="11">
        <v>0</v>
      </c>
      <c r="HV19" s="11">
        <v>0</v>
      </c>
      <c r="HW19" s="11">
        <v>0</v>
      </c>
    </row>
    <row r="20" ht="15.75" customHeight="1" spans="1:231">
      <c r="A20" s="11">
        <v>2000</v>
      </c>
      <c r="B20"/>
      <c r="C20" s="11">
        <v>-0.286656446510912</v>
      </c>
      <c r="D20"/>
      <c r="E20"/>
      <c r="F20"/>
      <c r="G20"/>
      <c r="H20"/>
      <c r="I20" s="11">
        <v>0.347467175555103</v>
      </c>
      <c r="J20" s="11">
        <v>-0.209873410763919</v>
      </c>
      <c r="K20"/>
      <c r="L20" s="11">
        <v>16.1317152544255</v>
      </c>
      <c r="M20" s="11">
        <v>-7.06932517115958</v>
      </c>
      <c r="N20" s="11">
        <v>1.62479988705113</v>
      </c>
      <c r="O20"/>
      <c r="P20" s="11">
        <v>2.24208989915194</v>
      </c>
      <c r="Q20" s="11">
        <v>0.257047817902123</v>
      </c>
      <c r="R20"/>
      <c r="S20" s="11">
        <v>3.4978183432755</v>
      </c>
      <c r="T20" s="11">
        <v>-17.3857867358918</v>
      </c>
      <c r="U20"/>
      <c r="V20" s="11">
        <v>-0.251193991676952</v>
      </c>
      <c r="W20"/>
      <c r="X20"/>
      <c r="Y20"/>
      <c r="Z20"/>
      <c r="AA20" s="11">
        <v>0.135070950980409</v>
      </c>
      <c r="AB20" s="11">
        <v>-2.75388021884569</v>
      </c>
      <c r="AC20"/>
      <c r="AD20" s="11">
        <v>0.493762121613111</v>
      </c>
      <c r="AE20" s="11">
        <v>0.818655978665655</v>
      </c>
      <c r="AF20" s="11">
        <v>-0.0965113539874968</v>
      </c>
      <c r="AG20"/>
      <c r="AH20" s="11">
        <v>-0.789663597511533</v>
      </c>
      <c r="AI20" s="11">
        <v>-3.77120560274676</v>
      </c>
      <c r="AJ20"/>
      <c r="AK20"/>
      <c r="AL20"/>
      <c r="AM20" s="11">
        <v>-0.313518577565645</v>
      </c>
      <c r="AN20" s="11">
        <v>105.533385866905</v>
      </c>
      <c r="AO20" s="11">
        <v>0.563169696487105</v>
      </c>
      <c r="AP20"/>
      <c r="AQ20"/>
      <c r="AR20"/>
      <c r="AS20" s="11">
        <v>-0.709356760374721</v>
      </c>
      <c r="AT20" s="11">
        <v>-0.0977487049991237</v>
      </c>
      <c r="AU20" s="11">
        <v>-0.544131374065964</v>
      </c>
      <c r="AV20"/>
      <c r="AW20"/>
      <c r="AX20" s="11">
        <v>-0.163519199225939</v>
      </c>
      <c r="AY20" s="11">
        <v>1.83940381911716</v>
      </c>
      <c r="AZ20"/>
      <c r="BA20"/>
      <c r="BB20" s="11">
        <v>-3.08866193926536</v>
      </c>
      <c r="BC20"/>
      <c r="BD20"/>
      <c r="BE20" s="11">
        <v>1.84295689001217</v>
      </c>
      <c r="BF20" s="11">
        <v>0.301419119668826</v>
      </c>
      <c r="BG20" s="11">
        <v>1.78912178128645</v>
      </c>
      <c r="BH20" s="11">
        <v>-0.718893813066927</v>
      </c>
      <c r="BI20"/>
      <c r="BJ20"/>
      <c r="BK20" s="11">
        <v>-1.3204311700887</v>
      </c>
      <c r="BL20" s="11">
        <v>-0.0941947636676982</v>
      </c>
      <c r="BM20"/>
      <c r="BN20"/>
      <c r="BO20"/>
      <c r="BP20" s="11">
        <v>-6.02069958698262</v>
      </c>
      <c r="BQ20" s="11">
        <v>-30.7651018888995</v>
      </c>
      <c r="BR20"/>
      <c r="BS20"/>
      <c r="BT20"/>
      <c r="BU20" s="11">
        <v>-0.443750642395397</v>
      </c>
      <c r="BV20" s="11">
        <v>-50.4132430983614</v>
      </c>
      <c r="BW20" s="11">
        <v>-0.720812601775136</v>
      </c>
      <c r="BX20" s="11">
        <v>-0.428677855954511</v>
      </c>
      <c r="BY20"/>
      <c r="BZ20"/>
      <c r="CA20" s="11">
        <v>-3.6131695749247</v>
      </c>
      <c r="CB20" s="11">
        <v>0.0481148735803057</v>
      </c>
      <c r="CC20"/>
      <c r="CD20"/>
      <c r="CE20"/>
      <c r="CF20" s="11">
        <v>0.293938967814592</v>
      </c>
      <c r="CG20" s="11">
        <v>-12.0385920714762</v>
      </c>
      <c r="CH20" s="11">
        <v>-4.02338831620055</v>
      </c>
      <c r="CI20"/>
      <c r="CJ20" s="11">
        <v>18.9286614305325</v>
      </c>
      <c r="CK20" s="11">
        <v>11.2935775075686</v>
      </c>
      <c r="CL20"/>
      <c r="CM20" s="11">
        <v>-2.49751963137211</v>
      </c>
      <c r="CN20" s="11">
        <v>20.7487916483047</v>
      </c>
      <c r="CO20" s="11">
        <v>-2.28670420334349</v>
      </c>
      <c r="CP20" s="11">
        <v>-28.1755711662805</v>
      </c>
      <c r="CQ20" s="11">
        <v>1.01057362816054</v>
      </c>
      <c r="CR20" s="11">
        <v>-77.7797365818456</v>
      </c>
      <c r="CS20" s="11">
        <v>-0.682248040362704</v>
      </c>
      <c r="CT20" s="11">
        <v>11.0087331930288</v>
      </c>
      <c r="CU20" s="11">
        <v>-0.421836939485298</v>
      </c>
      <c r="CV20"/>
      <c r="CW20"/>
      <c r="CX20" s="11">
        <v>5.92010963165752</v>
      </c>
      <c r="CY20" s="11">
        <v>-0.439052761772731</v>
      </c>
      <c r="CZ20" s="11">
        <v>-0.410134952155627</v>
      </c>
      <c r="DA20" s="11">
        <v>-2.07770217346362</v>
      </c>
      <c r="DB20"/>
      <c r="DC20"/>
      <c r="DD20"/>
      <c r="DE20"/>
      <c r="DF20"/>
      <c r="DG20" s="11">
        <v>-2.28032480937666</v>
      </c>
      <c r="DH20" s="11">
        <v>0.0897685158953112</v>
      </c>
      <c r="DI20"/>
      <c r="DJ20"/>
      <c r="DK20" s="11">
        <v>-0.208506374927787</v>
      </c>
      <c r="DL20" s="11">
        <v>0.01227232804884</v>
      </c>
      <c r="DM20" s="11">
        <v>2.7243265602143</v>
      </c>
      <c r="DN20"/>
      <c r="DO20"/>
      <c r="DP20" s="11">
        <v>-0.58376580364233</v>
      </c>
      <c r="DQ20"/>
      <c r="DR20"/>
      <c r="DS20" s="11">
        <v>-0.526733853584044</v>
      </c>
      <c r="DT20" s="11">
        <v>-13.098695597331</v>
      </c>
      <c r="DU20" s="11">
        <v>0.104140382134114</v>
      </c>
      <c r="DV20"/>
      <c r="DW20"/>
      <c r="DX20" s="11">
        <v>-1.42769115943886</v>
      </c>
      <c r="DY20" s="11">
        <v>-0.825909231654423</v>
      </c>
      <c r="DZ20"/>
      <c r="EA20" s="11">
        <v>0.0100106293297452</v>
      </c>
      <c r="EB20"/>
      <c r="EC20" s="11">
        <v>0.0935806309333682</v>
      </c>
      <c r="ED20" s="11">
        <v>11.4435098124926</v>
      </c>
      <c r="EE20"/>
      <c r="EF20" s="11">
        <v>0.0466406098509076</v>
      </c>
      <c r="EG20" s="11">
        <v>-0.192834028452281</v>
      </c>
      <c r="EH20"/>
      <c r="EI20" s="11">
        <v>12.9355490797681</v>
      </c>
      <c r="EJ20"/>
      <c r="EK20"/>
      <c r="EL20"/>
      <c r="EM20" s="11">
        <v>0.85942485576965</v>
      </c>
      <c r="EN20" s="11">
        <v>-1.31653817601487</v>
      </c>
      <c r="EO20"/>
      <c r="EP20" s="11">
        <v>0.24884465096021</v>
      </c>
      <c r="EQ20"/>
      <c r="ER20" s="11">
        <v>-0.498946670464244</v>
      </c>
      <c r="ES20" s="11">
        <v>-0.751366530635067</v>
      </c>
      <c r="ET20" s="11">
        <v>-5.08175924149674</v>
      </c>
      <c r="EU20" s="11">
        <v>-0.0695978108977542</v>
      </c>
      <c r="EV20" s="11">
        <v>4.76179349224323</v>
      </c>
      <c r="EW20" s="11">
        <v>-12.3648596503133</v>
      </c>
      <c r="EX20" s="11">
        <v>6.29918484061789</v>
      </c>
      <c r="EY20" s="11">
        <v>-0.162807963776812</v>
      </c>
      <c r="EZ20" s="11">
        <v>-12.3475416300773</v>
      </c>
      <c r="FA20"/>
      <c r="FB20"/>
      <c r="FC20"/>
      <c r="FD20" s="11">
        <v>0.891481984232321</v>
      </c>
      <c r="FE20" s="11">
        <v>131.797700495582</v>
      </c>
      <c r="FF20" s="11">
        <v>-0.0476896260985846</v>
      </c>
      <c r="FG20"/>
      <c r="FH20"/>
      <c r="FI20"/>
      <c r="FJ20"/>
      <c r="FK20"/>
      <c r="FL20" s="11">
        <v>26.2861077167077</v>
      </c>
      <c r="FM20" s="11">
        <v>-0.296954989066995</v>
      </c>
      <c r="FN20"/>
      <c r="FO20"/>
      <c r="FP20"/>
      <c r="FQ20" s="11">
        <v>-21.4508677533555</v>
      </c>
      <c r="FR20" s="11">
        <v>-1.39479158156519</v>
      </c>
      <c r="FS20" s="11">
        <v>-1.10028615708521</v>
      </c>
      <c r="FT20"/>
      <c r="FU20"/>
      <c r="FV20" s="11">
        <v>25.1195425187709</v>
      </c>
      <c r="FW20" s="11">
        <v>-6.87337307135694</v>
      </c>
      <c r="FX20" s="11">
        <v>-2.30938653591198</v>
      </c>
      <c r="FY20"/>
      <c r="FZ20"/>
      <c r="GA20"/>
      <c r="GB20"/>
      <c r="GC20"/>
      <c r="GD20" s="11">
        <v>-8.44104048626359</v>
      </c>
      <c r="GE20" s="11">
        <v>-12.5065776045821</v>
      </c>
      <c r="GF20"/>
      <c r="GG20" s="11">
        <v>-14.7413883738198</v>
      </c>
      <c r="GH20" s="11">
        <v>-0.874198145147768</v>
      </c>
      <c r="GI20" s="11">
        <v>4.3092904188721</v>
      </c>
      <c r="GJ20"/>
      <c r="GK20" s="11">
        <v>0.113712125543611</v>
      </c>
      <c r="GL20"/>
      <c r="GM20" s="11">
        <v>3.86967992342443</v>
      </c>
      <c r="GN20" s="11">
        <v>1.47209049480902</v>
      </c>
      <c r="GO20" s="11">
        <v>-6.87905074427484</v>
      </c>
      <c r="GP20"/>
      <c r="GQ20"/>
      <c r="GR20"/>
      <c r="GS20" s="11">
        <v>-0.404985345966993</v>
      </c>
      <c r="GT20" s="11">
        <v>17.397975639325</v>
      </c>
      <c r="GU20" s="11">
        <v>5.26457492366001</v>
      </c>
      <c r="GV20" s="11">
        <v>-47.7823111635419</v>
      </c>
      <c r="GW20" s="11">
        <v>-0.64666292919505</v>
      </c>
      <c r="GX20" s="11">
        <v>-66.540362916069</v>
      </c>
      <c r="GY20" s="11">
        <v>-0.746753729530955</v>
      </c>
      <c r="GZ20"/>
      <c r="HA20"/>
      <c r="HB20" s="11">
        <v>19.0735998917264</v>
      </c>
      <c r="HC20" s="11">
        <v>4.66546995741266</v>
      </c>
      <c r="HD20"/>
      <c r="HE20"/>
      <c r="HF20" s="11">
        <v>-0.533148329795109</v>
      </c>
      <c r="HG20" s="11">
        <v>0.500922334555312</v>
      </c>
      <c r="HH20" s="11">
        <v>-209.426464130903</v>
      </c>
      <c r="HI20" s="11">
        <v>188.277841493349</v>
      </c>
      <c r="HJ20" s="11">
        <v>-390.355630624394</v>
      </c>
      <c r="HK20" s="11">
        <v>369.20700798684</v>
      </c>
      <c r="HL20" s="11">
        <v>-167.167587264169</v>
      </c>
      <c r="HM20" s="11">
        <v>35.3730189575763</v>
      </c>
      <c r="HN20" s="11">
        <v>10.8042919004225</v>
      </c>
      <c r="HO20" s="11">
        <v>2.03173988355331</v>
      </c>
      <c r="HP20" s="11">
        <v>-75.0496380006218</v>
      </c>
      <c r="HQ20" s="11">
        <v>57.7722805278883</v>
      </c>
      <c r="HR20" s="11">
        <v>-83.4102641161467</v>
      </c>
      <c r="HS20" s="11">
        <v>16.1783558642764</v>
      </c>
      <c r="HT20" s="11">
        <v>15.1515923454981</v>
      </c>
      <c r="HU20" s="11">
        <v>0</v>
      </c>
      <c r="HV20" s="11">
        <v>0</v>
      </c>
      <c r="HW20" s="11">
        <v>0</v>
      </c>
    </row>
    <row r="21" ht="15.75" customHeight="1" spans="1:231">
      <c r="A21" s="11">
        <v>2001</v>
      </c>
      <c r="B21"/>
      <c r="C21" s="11">
        <v>-0.345152913947516</v>
      </c>
      <c r="D21"/>
      <c r="E21"/>
      <c r="F21"/>
      <c r="G21"/>
      <c r="H21"/>
      <c r="I21" s="11">
        <v>1.21185195315176</v>
      </c>
      <c r="J21" s="11">
        <v>-0.254220477755447</v>
      </c>
      <c r="K21"/>
      <c r="L21" s="11">
        <v>15.8779408292058</v>
      </c>
      <c r="M21" s="11">
        <v>-7.21077010055209</v>
      </c>
      <c r="N21" s="11">
        <v>0.880064236903066</v>
      </c>
      <c r="O21"/>
      <c r="P21" s="11">
        <v>1.52297505923743</v>
      </c>
      <c r="Q21" s="11">
        <v>0.437150724883175</v>
      </c>
      <c r="R21"/>
      <c r="S21" s="11">
        <v>4.01533226723749</v>
      </c>
      <c r="T21" s="11">
        <v>-17.2715949060176</v>
      </c>
      <c r="U21"/>
      <c r="V21" s="11">
        <v>-0.381150683974243</v>
      </c>
      <c r="W21"/>
      <c r="X21"/>
      <c r="Y21"/>
      <c r="Z21"/>
      <c r="AA21" s="11">
        <v>0.180019792833417</v>
      </c>
      <c r="AB21" s="11">
        <v>0.840771918592054</v>
      </c>
      <c r="AC21"/>
      <c r="AD21" s="11">
        <v>0.471863670686895</v>
      </c>
      <c r="AE21" s="11">
        <v>0.962623135108149</v>
      </c>
      <c r="AF21" s="11">
        <v>-0.143833177671661</v>
      </c>
      <c r="AG21"/>
      <c r="AH21" s="11">
        <v>-0.91791635815847</v>
      </c>
      <c r="AI21" s="11">
        <v>-0.125526311039295</v>
      </c>
      <c r="AJ21"/>
      <c r="AK21"/>
      <c r="AL21"/>
      <c r="AM21" s="11">
        <v>-0.185589090394606</v>
      </c>
      <c r="AN21" s="11">
        <v>101.080608191112</v>
      </c>
      <c r="AO21" s="11">
        <v>0.400653619311671</v>
      </c>
      <c r="AP21"/>
      <c r="AQ21"/>
      <c r="AR21"/>
      <c r="AS21" s="11">
        <v>-0.667396376107856</v>
      </c>
      <c r="AT21" s="11">
        <v>0.301861332416582</v>
      </c>
      <c r="AU21" s="11">
        <v>-1.01270803864065</v>
      </c>
      <c r="AV21"/>
      <c r="AW21"/>
      <c r="AX21" s="11">
        <v>-0.243233471446602</v>
      </c>
      <c r="AY21" s="11">
        <v>1.40073949952388</v>
      </c>
      <c r="AZ21"/>
      <c r="BA21"/>
      <c r="BB21" s="11">
        <v>-2.85390273841219</v>
      </c>
      <c r="BC21"/>
      <c r="BD21"/>
      <c r="BE21" s="11">
        <v>-4.09455879662596</v>
      </c>
      <c r="BF21" s="11">
        <v>-0.320677983698373</v>
      </c>
      <c r="BG21" s="11">
        <v>1.78999569673073</v>
      </c>
      <c r="BH21" s="11">
        <v>-0.674249628693466</v>
      </c>
      <c r="BI21"/>
      <c r="BJ21"/>
      <c r="BK21" s="11">
        <v>-0.83606550059194</v>
      </c>
      <c r="BL21" s="11">
        <v>-0.04506482898026</v>
      </c>
      <c r="BM21"/>
      <c r="BN21"/>
      <c r="BO21"/>
      <c r="BP21" s="11">
        <v>-5.11303936916248</v>
      </c>
      <c r="BQ21" s="11">
        <v>-29.4145921466887</v>
      </c>
      <c r="BR21"/>
      <c r="BS21"/>
      <c r="BT21"/>
      <c r="BU21" s="11">
        <v>-0.555843976882884</v>
      </c>
      <c r="BV21" s="11">
        <v>-45.0164641571459</v>
      </c>
      <c r="BW21" s="11">
        <v>-0.715709766220607</v>
      </c>
      <c r="BX21" s="11">
        <v>-0.285224259889237</v>
      </c>
      <c r="BY21"/>
      <c r="BZ21"/>
      <c r="CA21" s="11">
        <v>0.397727416120458</v>
      </c>
      <c r="CB21" s="11">
        <v>0.0800549703158375</v>
      </c>
      <c r="CC21"/>
      <c r="CD21"/>
      <c r="CE21"/>
      <c r="CF21" s="11">
        <v>0.402906557928489</v>
      </c>
      <c r="CG21" s="11">
        <v>-10.8566547085561</v>
      </c>
      <c r="CH21" s="11">
        <v>-4.55459456006323</v>
      </c>
      <c r="CI21"/>
      <c r="CJ21" s="11">
        <v>20.9196727864126</v>
      </c>
      <c r="CK21" s="11">
        <v>13.8551026806751</v>
      </c>
      <c r="CL21"/>
      <c r="CM21" s="11">
        <v>-2.47101618841828</v>
      </c>
      <c r="CN21" s="11">
        <v>20.4458342098731</v>
      </c>
      <c r="CO21" s="11">
        <v>-1.76618180022208</v>
      </c>
      <c r="CP21" s="11">
        <v>-25.0397094967688</v>
      </c>
      <c r="CQ21" s="11">
        <v>0.929192585164317</v>
      </c>
      <c r="CR21" s="11">
        <v>-71.7255123387956</v>
      </c>
      <c r="CS21" s="11">
        <v>-1.10303491008396</v>
      </c>
      <c r="CT21" s="11">
        <v>6.09728688440376</v>
      </c>
      <c r="CU21" s="11">
        <v>-0.77383904956946</v>
      </c>
      <c r="CV21"/>
      <c r="CW21"/>
      <c r="CX21" s="11">
        <v>5.3597079104055</v>
      </c>
      <c r="CY21" s="11">
        <v>-0.235327933572629</v>
      </c>
      <c r="CZ21" s="11">
        <v>-0.411373140180953</v>
      </c>
      <c r="DA21" s="11">
        <v>-1.69723053467131</v>
      </c>
      <c r="DB21"/>
      <c r="DC21"/>
      <c r="DD21"/>
      <c r="DE21"/>
      <c r="DF21"/>
      <c r="DG21" s="11">
        <v>-2.05279456166912</v>
      </c>
      <c r="DH21" s="11">
        <v>0.163360194425302</v>
      </c>
      <c r="DI21"/>
      <c r="DJ21"/>
      <c r="DK21" s="11">
        <v>-0.238609363895524</v>
      </c>
      <c r="DL21" s="11">
        <v>0.0139087130150599</v>
      </c>
      <c r="DM21" s="11">
        <v>3.38258525987714</v>
      </c>
      <c r="DN21"/>
      <c r="DO21"/>
      <c r="DP21" s="11">
        <v>-0.568256243361595</v>
      </c>
      <c r="DQ21"/>
      <c r="DR21"/>
      <c r="DS21" s="11">
        <v>-0.423728697624534</v>
      </c>
      <c r="DT21" s="11">
        <v>-11.2004304202185</v>
      </c>
      <c r="DU21" s="11">
        <v>0.0852868491067205</v>
      </c>
      <c r="DV21"/>
      <c r="DW21"/>
      <c r="DX21" s="11">
        <v>-1.25778841852839</v>
      </c>
      <c r="DY21" s="11">
        <v>-0.897958013210942</v>
      </c>
      <c r="DZ21"/>
      <c r="EA21" s="11">
        <v>0.00239623137833367</v>
      </c>
      <c r="EB21"/>
      <c r="EC21" s="11">
        <v>-0.202779202242023</v>
      </c>
      <c r="ED21" s="11">
        <v>13.5882547136004</v>
      </c>
      <c r="EE21"/>
      <c r="EF21" s="11">
        <v>0.214675969996318</v>
      </c>
      <c r="EG21" s="11">
        <v>-0.182158693790428</v>
      </c>
      <c r="EH21"/>
      <c r="EI21" s="11">
        <v>7.96350125837942</v>
      </c>
      <c r="EJ21"/>
      <c r="EK21"/>
      <c r="EL21"/>
      <c r="EM21" s="11">
        <v>0.208175330312683</v>
      </c>
      <c r="EN21" s="11">
        <v>-1.38156123326894</v>
      </c>
      <c r="EO21"/>
      <c r="EP21" s="11">
        <v>0.484088621696129</v>
      </c>
      <c r="EQ21"/>
      <c r="ER21" s="11">
        <v>-0.484530590755073</v>
      </c>
      <c r="ES21" s="11">
        <v>-0.948150605156849</v>
      </c>
      <c r="ET21" s="11">
        <v>-5.57954575688412</v>
      </c>
      <c r="EU21" s="11">
        <v>-0.0345738511613014</v>
      </c>
      <c r="EV21" s="11">
        <v>4.93346587991367</v>
      </c>
      <c r="EW21" s="11">
        <v>-13.1624433568353</v>
      </c>
      <c r="EX21" s="11">
        <v>6.83673973298509</v>
      </c>
      <c r="EY21" s="11">
        <v>-0.360020510146516</v>
      </c>
      <c r="EZ21" s="11">
        <v>-8.07374995489553</v>
      </c>
      <c r="FA21"/>
      <c r="FB21"/>
      <c r="FC21"/>
      <c r="FD21" s="11">
        <v>0.731106227925334</v>
      </c>
      <c r="FE21" s="11">
        <v>110.040472502102</v>
      </c>
      <c r="FF21" s="11">
        <v>0.00781469798416251</v>
      </c>
      <c r="FG21"/>
      <c r="FH21"/>
      <c r="FI21"/>
      <c r="FJ21"/>
      <c r="FK21"/>
      <c r="FL21" s="11">
        <v>22.6142594398184</v>
      </c>
      <c r="FM21" s="11">
        <v>-0.242649455048793</v>
      </c>
      <c r="FN21"/>
      <c r="FO21"/>
      <c r="FP21"/>
      <c r="FQ21" s="11">
        <v>-16.6683664317925</v>
      </c>
      <c r="FR21" s="11">
        <v>-1.40259094499961</v>
      </c>
      <c r="FS21" s="11">
        <v>-1.04487646960945</v>
      </c>
      <c r="FT21"/>
      <c r="FU21"/>
      <c r="FV21" s="11">
        <v>27.0097183240352</v>
      </c>
      <c r="FW21" s="11">
        <v>-6.53154294437842</v>
      </c>
      <c r="FX21" s="11">
        <v>-2.41718272882617</v>
      </c>
      <c r="FY21"/>
      <c r="FZ21"/>
      <c r="GA21"/>
      <c r="GB21"/>
      <c r="GC21"/>
      <c r="GD21" s="11">
        <v>-6.60104668598199</v>
      </c>
      <c r="GE21" s="11">
        <v>-16.9719705845439</v>
      </c>
      <c r="GF21"/>
      <c r="GG21" s="11">
        <v>-6.98626345411571</v>
      </c>
      <c r="GH21" s="11">
        <v>-0.850917635676017</v>
      </c>
      <c r="GI21" s="11">
        <v>3.95703146782793</v>
      </c>
      <c r="GJ21"/>
      <c r="GK21" s="11">
        <v>0.105746642230498</v>
      </c>
      <c r="GL21"/>
      <c r="GM21" s="11">
        <v>3.97043201648513</v>
      </c>
      <c r="GN21" s="11">
        <v>1.66465934470675</v>
      </c>
      <c r="GO21" s="11">
        <v>2.27803629106784</v>
      </c>
      <c r="GP21"/>
      <c r="GQ21"/>
      <c r="GR21"/>
      <c r="GS21" s="11">
        <v>-0.388735328240618</v>
      </c>
      <c r="GT21" s="11">
        <v>12.7912084292703</v>
      </c>
      <c r="GU21" s="11">
        <v>1.26760984017246</v>
      </c>
      <c r="GV21" s="11">
        <v>-40.5496732028454</v>
      </c>
      <c r="GW21" s="11">
        <v>-0.659626620684319</v>
      </c>
      <c r="GX21" s="11">
        <v>-73.4578684277585</v>
      </c>
      <c r="GY21" s="11">
        <v>-0.681553060800773</v>
      </c>
      <c r="GZ21"/>
      <c r="HA21"/>
      <c r="HB21" s="11">
        <v>13.0251067522685</v>
      </c>
      <c r="HC21" s="11">
        <v>5.22919520676134</v>
      </c>
      <c r="HD21"/>
      <c r="HE21"/>
      <c r="HF21" s="11">
        <v>-0.573857923045148</v>
      </c>
      <c r="HG21" s="11">
        <v>0.306424392623243</v>
      </c>
      <c r="HH21" s="11">
        <v>-215.698910444408</v>
      </c>
      <c r="HI21" s="11">
        <v>196.039347611014</v>
      </c>
      <c r="HJ21" s="11">
        <v>-354.409502578495</v>
      </c>
      <c r="HK21" s="11">
        <v>334.749939745101</v>
      </c>
      <c r="HL21" s="11">
        <v>-152.604147024808</v>
      </c>
      <c r="HM21" s="11">
        <v>32.3235295598083</v>
      </c>
      <c r="HN21" s="11">
        <v>29.2786326270463</v>
      </c>
      <c r="HO21" s="11">
        <v>0.565983702176813</v>
      </c>
      <c r="HP21" s="11">
        <v>-83.6239305275353</v>
      </c>
      <c r="HQ21" s="11">
        <v>57.6641211035664</v>
      </c>
      <c r="HR21" s="11">
        <v>-84.7838251590163</v>
      </c>
      <c r="HS21" s="11">
        <v>16.0926167992021</v>
      </c>
      <c r="HT21" s="11">
        <v>12.823309061357</v>
      </c>
      <c r="HU21" s="11">
        <v>0</v>
      </c>
      <c r="HV21" s="11">
        <v>0</v>
      </c>
      <c r="HW21" s="11">
        <v>0</v>
      </c>
    </row>
    <row r="22" ht="15.75" customHeight="1" spans="1:231">
      <c r="A22" s="11">
        <v>2002</v>
      </c>
      <c r="B22"/>
      <c r="C22" s="11">
        <v>-0.369772585729732</v>
      </c>
      <c r="D22"/>
      <c r="E22"/>
      <c r="F22"/>
      <c r="G22"/>
      <c r="H22"/>
      <c r="I22" s="11">
        <v>11.6144653672537</v>
      </c>
      <c r="J22" s="11">
        <v>-0.370617986704222</v>
      </c>
      <c r="K22"/>
      <c r="L22" s="11">
        <v>12.1049520168558</v>
      </c>
      <c r="M22" s="11">
        <v>-6.32446220791052</v>
      </c>
      <c r="N22" s="11">
        <v>-0.412440676534897</v>
      </c>
      <c r="O22"/>
      <c r="P22" s="11">
        <v>1.36298221655853</v>
      </c>
      <c r="Q22" s="11">
        <v>0.329306880880944</v>
      </c>
      <c r="R22"/>
      <c r="S22" s="11">
        <v>3.97897162510497</v>
      </c>
      <c r="T22" s="11">
        <v>-18.3146271675458</v>
      </c>
      <c r="U22"/>
      <c r="V22" s="11">
        <v>-0.318257613553214</v>
      </c>
      <c r="W22"/>
      <c r="X22"/>
      <c r="Y22"/>
      <c r="Z22"/>
      <c r="AA22" s="11">
        <v>-0.100553113079981</v>
      </c>
      <c r="AB22" s="11">
        <v>4.40959657443001</v>
      </c>
      <c r="AC22"/>
      <c r="AD22" s="11">
        <v>0.336212425676517</v>
      </c>
      <c r="AE22" s="11">
        <v>0.782911176469016</v>
      </c>
      <c r="AF22" s="11">
        <v>-0.133515150123342</v>
      </c>
      <c r="AG22"/>
      <c r="AH22" s="11">
        <v>-1.33826468096371</v>
      </c>
      <c r="AI22" s="11">
        <v>-5.04430965873507</v>
      </c>
      <c r="AJ22"/>
      <c r="AK22"/>
      <c r="AL22"/>
      <c r="AM22" s="11">
        <v>-0.408555700382063</v>
      </c>
      <c r="AN22" s="11">
        <v>123.614773770451</v>
      </c>
      <c r="AO22" s="11">
        <v>0.0668604322837023</v>
      </c>
      <c r="AP22"/>
      <c r="AQ22"/>
      <c r="AR22"/>
      <c r="AS22" s="11">
        <v>-1.17235652893676</v>
      </c>
      <c r="AT22" s="11">
        <v>0.59706417167714</v>
      </c>
      <c r="AU22" s="11">
        <v>-1.1785621160151</v>
      </c>
      <c r="AV22"/>
      <c r="AW22"/>
      <c r="AX22" s="11">
        <v>-0.324603344247307</v>
      </c>
      <c r="AY22" s="11">
        <v>-0.254637835204853</v>
      </c>
      <c r="AZ22"/>
      <c r="BA22"/>
      <c r="BB22" s="11">
        <v>-2.97779105233386</v>
      </c>
      <c r="BC22"/>
      <c r="BD22"/>
      <c r="BE22" s="11">
        <v>-2.14951728583753</v>
      </c>
      <c r="BF22" s="11">
        <v>-0.537299964479694</v>
      </c>
      <c r="BG22" s="11">
        <v>2.02884052685648</v>
      </c>
      <c r="BH22" s="11">
        <v>-0.60389237483598</v>
      </c>
      <c r="BI22"/>
      <c r="BJ22"/>
      <c r="BK22" s="11">
        <v>-1.21475591407349</v>
      </c>
      <c r="BL22" s="11">
        <v>0.156999968220795</v>
      </c>
      <c r="BM22"/>
      <c r="BN22"/>
      <c r="BO22"/>
      <c r="BP22" s="11">
        <v>-4.50933426565931</v>
      </c>
      <c r="BQ22" s="11">
        <v>-28.5895233040027</v>
      </c>
      <c r="BR22"/>
      <c r="BS22"/>
      <c r="BT22"/>
      <c r="BU22" s="11">
        <v>-0.550806035017286</v>
      </c>
      <c r="BV22" s="11">
        <v>-34.9805153966983</v>
      </c>
      <c r="BW22" s="11">
        <v>-0.483163604071933</v>
      </c>
      <c r="BX22" s="11">
        <v>-1.21480049752858</v>
      </c>
      <c r="BY22"/>
      <c r="BZ22"/>
      <c r="CA22" s="11">
        <v>0.384224716198869</v>
      </c>
      <c r="CB22" s="11">
        <v>0.0875794342177253</v>
      </c>
      <c r="CC22"/>
      <c r="CD22"/>
      <c r="CE22"/>
      <c r="CF22" s="11">
        <v>0.440113987322231</v>
      </c>
      <c r="CG22" s="11">
        <v>-9.88523850846105</v>
      </c>
      <c r="CH22" s="11">
        <v>-4.37606671059</v>
      </c>
      <c r="CI22"/>
      <c r="CJ22" s="11">
        <v>25.3322519652835</v>
      </c>
      <c r="CK22" s="11">
        <v>9.00759930172775</v>
      </c>
      <c r="CL22"/>
      <c r="CM22" s="11">
        <v>-3.25294043113385</v>
      </c>
      <c r="CN22" s="11">
        <v>25.5371237314167</v>
      </c>
      <c r="CO22" s="11">
        <v>-2.17580989263599</v>
      </c>
      <c r="CP22" s="11">
        <v>-26.7028010402864</v>
      </c>
      <c r="CQ22" s="11">
        <v>0.827570701402948</v>
      </c>
      <c r="CR22" s="11">
        <v>-60.834879106203</v>
      </c>
      <c r="CS22" s="11">
        <v>-1.12588649999375</v>
      </c>
      <c r="CT22" s="11">
        <v>9.02081811115058</v>
      </c>
      <c r="CU22" s="11">
        <v>-0.605080989466771</v>
      </c>
      <c r="CV22"/>
      <c r="CW22"/>
      <c r="CX22" s="11">
        <v>4.01403053563176</v>
      </c>
      <c r="CY22" s="11">
        <v>-0.197774396796502</v>
      </c>
      <c r="CZ22" s="11">
        <v>-0.410172371161205</v>
      </c>
      <c r="DA22" s="11">
        <v>-1.65021242741851</v>
      </c>
      <c r="DB22"/>
      <c r="DC22"/>
      <c r="DD22"/>
      <c r="DE22"/>
      <c r="DF22"/>
      <c r="DG22" s="11">
        <v>-1.82608404858014</v>
      </c>
      <c r="DH22" s="11">
        <v>0.0442607613953583</v>
      </c>
      <c r="DI22"/>
      <c r="DJ22"/>
      <c r="DK22" s="11">
        <v>-0.207669210515579</v>
      </c>
      <c r="DL22" s="11">
        <v>0.00548269780594668</v>
      </c>
      <c r="DM22" s="11">
        <v>2.13717702439476</v>
      </c>
      <c r="DN22"/>
      <c r="DO22"/>
      <c r="DP22" s="11">
        <v>-0.632433745697115</v>
      </c>
      <c r="DQ22"/>
      <c r="DR22"/>
      <c r="DS22" s="11">
        <v>-0.439379768625893</v>
      </c>
      <c r="DT22" s="11">
        <v>-11.555491210318</v>
      </c>
      <c r="DU22" s="11">
        <v>0.110515580976314</v>
      </c>
      <c r="DV22"/>
      <c r="DW22"/>
      <c r="DX22" s="11">
        <v>-1.60404992840032</v>
      </c>
      <c r="DY22" s="11">
        <v>-0.864911963882149</v>
      </c>
      <c r="DZ22"/>
      <c r="EA22" s="11">
        <v>0.0479898920661708</v>
      </c>
      <c r="EB22"/>
      <c r="EC22" s="11">
        <v>-0.292846664343637</v>
      </c>
      <c r="ED22" s="11">
        <v>12.2045612594218</v>
      </c>
      <c r="EE22"/>
      <c r="EF22" s="11">
        <v>0.0609889551052305</v>
      </c>
      <c r="EG22" s="11">
        <v>-0.157567188234699</v>
      </c>
      <c r="EH22"/>
      <c r="EI22" s="11">
        <v>5.09334962549114</v>
      </c>
      <c r="EJ22"/>
      <c r="EK22"/>
      <c r="EL22"/>
      <c r="EM22" s="11">
        <v>0.972661657939767</v>
      </c>
      <c r="EN22" s="11">
        <v>-2.28370426402161</v>
      </c>
      <c r="EO22"/>
      <c r="EP22" s="11">
        <v>0.273297086544547</v>
      </c>
      <c r="EQ22"/>
      <c r="ER22" s="11">
        <v>-0.383610973407043</v>
      </c>
      <c r="ES22" s="11">
        <v>-1.23529365901589</v>
      </c>
      <c r="ET22" s="11">
        <v>-5.41323327877057</v>
      </c>
      <c r="EU22" s="11">
        <v>-0.105937033953975</v>
      </c>
      <c r="EV22" s="11">
        <v>5.80940886556731</v>
      </c>
      <c r="EW22" s="11">
        <v>-12.1329367294883</v>
      </c>
      <c r="EX22" s="11">
        <v>5.80662673112175</v>
      </c>
      <c r="EY22" s="11">
        <v>-0.615575568748751</v>
      </c>
      <c r="EZ22" s="11">
        <v>-13.2473640339261</v>
      </c>
      <c r="FA22"/>
      <c r="FB22"/>
      <c r="FC22"/>
      <c r="FD22" s="11">
        <v>0.905203960269002</v>
      </c>
      <c r="FE22" s="11">
        <v>105.876315979632</v>
      </c>
      <c r="FF22" s="11">
        <v>0.00910612748414868</v>
      </c>
      <c r="FG22"/>
      <c r="FH22"/>
      <c r="FI22"/>
      <c r="FJ22"/>
      <c r="FK22"/>
      <c r="FL22" s="11">
        <v>27.0063976625332</v>
      </c>
      <c r="FM22" s="11">
        <v>-0.214735389289742</v>
      </c>
      <c r="FN22"/>
      <c r="FO22"/>
      <c r="FP22"/>
      <c r="FQ22" s="11">
        <v>-17.4887672141334</v>
      </c>
      <c r="FR22" s="11">
        <v>-1.03353227677528</v>
      </c>
      <c r="FS22" s="11">
        <v>-0.805187294549841</v>
      </c>
      <c r="FT22"/>
      <c r="FU22"/>
      <c r="FV22" s="11">
        <v>27.9764609973502</v>
      </c>
      <c r="FW22" s="11">
        <v>-7.34373078242137</v>
      </c>
      <c r="FX22" s="11">
        <v>-2.78689900770138</v>
      </c>
      <c r="FY22"/>
      <c r="FZ22"/>
      <c r="GA22"/>
      <c r="GB22"/>
      <c r="GC22"/>
      <c r="GD22" s="11">
        <v>-6.89442266103588</v>
      </c>
      <c r="GE22" s="11">
        <v>-14.7762088395908</v>
      </c>
      <c r="GF22"/>
      <c r="GG22" s="11">
        <v>-6.5652302359032</v>
      </c>
      <c r="GH22" s="11">
        <v>-1.36042340628696</v>
      </c>
      <c r="GI22" s="11">
        <v>2.99920914903068</v>
      </c>
      <c r="GJ22"/>
      <c r="GK22" s="11">
        <v>0.0490286614744816</v>
      </c>
      <c r="GL22"/>
      <c r="GM22" s="11">
        <v>3.77291404857196</v>
      </c>
      <c r="GN22" s="11">
        <v>1.56452732538016</v>
      </c>
      <c r="GO22" s="11">
        <v>-1.09673427237032</v>
      </c>
      <c r="GP22"/>
      <c r="GQ22"/>
      <c r="GR22"/>
      <c r="GS22" s="11">
        <v>-0.411147906616842</v>
      </c>
      <c r="GT22" s="11">
        <v>12.2174701075344</v>
      </c>
      <c r="GU22" s="11">
        <v>-3.13034282202367</v>
      </c>
      <c r="GV22" s="11">
        <v>-47.8020273678769</v>
      </c>
      <c r="GW22" s="11">
        <v>-0.654795767648979</v>
      </c>
      <c r="GX22" s="11">
        <v>-94.7507906979918</v>
      </c>
      <c r="GY22" s="11">
        <v>-0.490093543703913</v>
      </c>
      <c r="GZ22"/>
      <c r="HA22"/>
      <c r="HB22" s="11">
        <v>22.6321408918795</v>
      </c>
      <c r="HC22" s="11">
        <v>6.06407366483018</v>
      </c>
      <c r="HD22"/>
      <c r="HE22"/>
      <c r="HF22" s="11">
        <v>-0.571691941636802</v>
      </c>
      <c r="HG22" s="11">
        <v>-0.0677350082594681</v>
      </c>
      <c r="HH22" s="11">
        <v>-238.7790667474</v>
      </c>
      <c r="HI22" s="11">
        <v>232.117100958172</v>
      </c>
      <c r="HJ22" s="11">
        <v>-382.390064488923</v>
      </c>
      <c r="HK22" s="11">
        <v>375.728098699695</v>
      </c>
      <c r="HL22" s="11">
        <v>-146.787615226074</v>
      </c>
      <c r="HM22" s="11">
        <v>30.3241665041047</v>
      </c>
      <c r="HN22" s="11">
        <v>55.5132760074737</v>
      </c>
      <c r="HO22" s="11">
        <v>1.61478716219558</v>
      </c>
      <c r="HP22" s="11">
        <v>-87.6628663070001</v>
      </c>
      <c r="HQ22" s="11">
        <v>57.171049048178</v>
      </c>
      <c r="HR22" s="11">
        <v>-111.350591567045</v>
      </c>
      <c r="HS22" s="11">
        <v>12.1659409719611</v>
      </c>
      <c r="HT22" s="11">
        <v>35.5622723909043</v>
      </c>
      <c r="HU22" s="11">
        <v>0</v>
      </c>
      <c r="HV22" s="11">
        <v>0</v>
      </c>
      <c r="HW22" s="11">
        <v>0</v>
      </c>
    </row>
    <row r="23" ht="15.75" customHeight="1" spans="1:231">
      <c r="A23" s="11">
        <v>2003</v>
      </c>
      <c r="B23"/>
      <c r="C23" s="11">
        <v>-0.437446983258223</v>
      </c>
      <c r="D23"/>
      <c r="E23"/>
      <c r="F23"/>
      <c r="G23"/>
      <c r="H23"/>
      <c r="I23" s="11">
        <v>5.90630993949086</v>
      </c>
      <c r="J23" s="11">
        <v>-0.138975220537812</v>
      </c>
      <c r="K23"/>
      <c r="L23" s="11">
        <v>9.46029385699404</v>
      </c>
      <c r="M23" s="11">
        <v>-6.43559255054781</v>
      </c>
      <c r="N23" s="11">
        <v>-0.940104104068483</v>
      </c>
      <c r="O23"/>
      <c r="P23" s="11">
        <v>2.26963787818496</v>
      </c>
      <c r="Q23" s="11">
        <v>-0.265616832736264</v>
      </c>
      <c r="R23"/>
      <c r="S23" s="11">
        <v>3.95218295189269</v>
      </c>
      <c r="T23" s="11">
        <v>-21.4094677942039</v>
      </c>
      <c r="U23"/>
      <c r="V23" s="11">
        <v>-0.363678760408958</v>
      </c>
      <c r="W23"/>
      <c r="X23"/>
      <c r="Y23"/>
      <c r="Z23"/>
      <c r="AA23" s="11">
        <v>0.335215390241831</v>
      </c>
      <c r="AB23" s="11">
        <v>5.62591412706784</v>
      </c>
      <c r="AC23"/>
      <c r="AD23" s="11">
        <v>0.0525471864683893</v>
      </c>
      <c r="AE23" s="11">
        <v>1.14102908740674</v>
      </c>
      <c r="AF23" s="11">
        <v>-0.140990883553507</v>
      </c>
      <c r="AG23"/>
      <c r="AH23" s="11">
        <v>-1.09879765184337</v>
      </c>
      <c r="AI23" s="11">
        <v>1.10685919219225</v>
      </c>
      <c r="AJ23"/>
      <c r="AK23"/>
      <c r="AL23"/>
      <c r="AM23" s="11">
        <v>0.321174650235301</v>
      </c>
      <c r="AN23" s="11">
        <v>208.341230219819</v>
      </c>
      <c r="AO23" s="11">
        <v>-0.112023269425958</v>
      </c>
      <c r="AP23"/>
      <c r="AQ23"/>
      <c r="AR23"/>
      <c r="AS23" s="11">
        <v>-0.723492752743503</v>
      </c>
      <c r="AT23" s="11">
        <v>-0.307604128643376</v>
      </c>
      <c r="AU23" s="11">
        <v>-0.57403483932602</v>
      </c>
      <c r="AV23"/>
      <c r="AW23"/>
      <c r="AX23" s="11">
        <v>-0.277301389340916</v>
      </c>
      <c r="AY23" s="11">
        <v>1.81817907957835</v>
      </c>
      <c r="AZ23"/>
      <c r="BA23"/>
      <c r="BB23" s="11">
        <v>-1.90012066727355</v>
      </c>
      <c r="BC23"/>
      <c r="BD23"/>
      <c r="BE23" s="11">
        <v>-1.14132592958434</v>
      </c>
      <c r="BF23" s="11">
        <v>-0.487917889098046</v>
      </c>
      <c r="BG23" s="11">
        <v>3.33691332267669</v>
      </c>
      <c r="BH23" s="11">
        <v>-0.547730623836491</v>
      </c>
      <c r="BI23"/>
      <c r="BJ23"/>
      <c r="BK23" s="11">
        <v>-0.938531068991306</v>
      </c>
      <c r="BL23" s="11">
        <v>0.217659411005324</v>
      </c>
      <c r="BM23"/>
      <c r="BN23"/>
      <c r="BO23"/>
      <c r="BP23" s="11">
        <v>-4.58105233350918</v>
      </c>
      <c r="BQ23" s="11">
        <v>-29.7863424678134</v>
      </c>
      <c r="BR23"/>
      <c r="BS23"/>
      <c r="BT23"/>
      <c r="BU23" s="11">
        <v>-0.570573780787531</v>
      </c>
      <c r="BV23" s="11">
        <v>-45.6896831168399</v>
      </c>
      <c r="BW23" s="11">
        <v>-0.79091874033046</v>
      </c>
      <c r="BX23" s="11">
        <v>3.20792655441636</v>
      </c>
      <c r="BY23"/>
      <c r="BZ23"/>
      <c r="CA23" s="11">
        <v>0.364371005672328</v>
      </c>
      <c r="CB23" s="11">
        <v>-0.284381445498827</v>
      </c>
      <c r="CC23"/>
      <c r="CD23"/>
      <c r="CE23"/>
      <c r="CF23" s="11">
        <v>0.374905048775156</v>
      </c>
      <c r="CG23" s="11">
        <v>-10.9097682629715</v>
      </c>
      <c r="CH23" s="11">
        <v>-5.35530888555434</v>
      </c>
      <c r="CI23"/>
      <c r="CJ23" s="11">
        <v>21.0984251441866</v>
      </c>
      <c r="CK23" s="11">
        <v>6.09235226188758</v>
      </c>
      <c r="CL23"/>
      <c r="CM23" s="11">
        <v>-7.21154503034966</v>
      </c>
      <c r="CN23" s="11">
        <v>12.5371896082986</v>
      </c>
      <c r="CO23" s="11">
        <v>-3.83590265479554</v>
      </c>
      <c r="CP23" s="11">
        <v>-26.1157696386186</v>
      </c>
      <c r="CQ23" s="11">
        <v>0.913072876656514</v>
      </c>
      <c r="CR23" s="11">
        <v>-65.423600286504</v>
      </c>
      <c r="CS23" s="11">
        <v>-0.80859095250896</v>
      </c>
      <c r="CT23" s="11">
        <v>14.0026555418722</v>
      </c>
      <c r="CU23" s="11">
        <v>-0.742189097284606</v>
      </c>
      <c r="CV23"/>
      <c r="CW23"/>
      <c r="CX23" s="11">
        <v>2.85449643269578</v>
      </c>
      <c r="CY23" s="11">
        <v>0.0392378365703621</v>
      </c>
      <c r="CZ23" s="11">
        <v>-0.213633244097368</v>
      </c>
      <c r="DA23" s="11">
        <v>-1.87511337538535</v>
      </c>
      <c r="DB23"/>
      <c r="DC23"/>
      <c r="DD23"/>
      <c r="DE23"/>
      <c r="DF23"/>
      <c r="DG23" s="11">
        <v>-2.72105738829919</v>
      </c>
      <c r="DH23" s="11">
        <v>-0.293845309733899</v>
      </c>
      <c r="DI23"/>
      <c r="DJ23"/>
      <c r="DK23" s="11">
        <v>-0.311729949463081</v>
      </c>
      <c r="DL23" s="11">
        <v>-0.0180919176673379</v>
      </c>
      <c r="DM23" s="11">
        <v>7.27768054543297</v>
      </c>
      <c r="DN23"/>
      <c r="DO23"/>
      <c r="DP23" s="11">
        <v>-0.409295114299205</v>
      </c>
      <c r="DQ23"/>
      <c r="DR23"/>
      <c r="DS23" s="11">
        <v>-0.446562052431334</v>
      </c>
      <c r="DT23" s="11">
        <v>-4.18865245129405</v>
      </c>
      <c r="DU23" s="11">
        <v>-0.0980768865740309</v>
      </c>
      <c r="DV23"/>
      <c r="DW23"/>
      <c r="DX23" s="11">
        <v>-0.852218151902774</v>
      </c>
      <c r="DY23" s="11">
        <v>-0.897044622427766</v>
      </c>
      <c r="DZ23"/>
      <c r="EA23" s="11">
        <v>0.0539756921046411</v>
      </c>
      <c r="EB23"/>
      <c r="EC23" s="11">
        <v>0.072547177766489</v>
      </c>
      <c r="ED23" s="11">
        <v>-0.781534551046988</v>
      </c>
      <c r="EE23"/>
      <c r="EF23" s="11">
        <v>-0.395273765899622</v>
      </c>
      <c r="EG23" s="11">
        <v>-0.18410608671781</v>
      </c>
      <c r="EH23"/>
      <c r="EI23" s="11">
        <v>4.63895360937483</v>
      </c>
      <c r="EJ23"/>
      <c r="EK23" s="11">
        <v>0.447708295889608</v>
      </c>
      <c r="EL23"/>
      <c r="EM23" s="11">
        <v>0.0714010840517059</v>
      </c>
      <c r="EN23" s="11">
        <v>-0.763944824737607</v>
      </c>
      <c r="EO23"/>
      <c r="EP23" s="11">
        <v>1.76572209170997</v>
      </c>
      <c r="EQ23"/>
      <c r="ER23" s="11">
        <v>-0.454732181506487</v>
      </c>
      <c r="ES23" s="11">
        <v>-1.02807410867199</v>
      </c>
      <c r="ET23" s="11">
        <v>-5.79577450792933</v>
      </c>
      <c r="EU23" s="11">
        <v>0.212433803416982</v>
      </c>
      <c r="EV23" s="11">
        <v>9.34463730510483</v>
      </c>
      <c r="EW23" s="11">
        <v>-13.0022753846155</v>
      </c>
      <c r="EX23" s="11">
        <v>6.33660780924716</v>
      </c>
      <c r="EY23" s="11">
        <v>-0.200408270617239</v>
      </c>
      <c r="EZ23" s="11">
        <v>-15.6219490275544</v>
      </c>
      <c r="FA23"/>
      <c r="FB23"/>
      <c r="FC23"/>
      <c r="FD23" s="11">
        <v>1.70908536461148</v>
      </c>
      <c r="FE23" s="11">
        <v>102.457209849231</v>
      </c>
      <c r="FF23" s="11">
        <v>0.00262866751305818</v>
      </c>
      <c r="FG23"/>
      <c r="FH23"/>
      <c r="FI23"/>
      <c r="FJ23"/>
      <c r="FK23"/>
      <c r="FL23" s="11">
        <v>8.30902599880093</v>
      </c>
      <c r="FM23" s="11">
        <v>-0.290852915996631</v>
      </c>
      <c r="FN23"/>
      <c r="FO23"/>
      <c r="FP23"/>
      <c r="FQ23" s="11">
        <v>-14.5920864093609</v>
      </c>
      <c r="FR23" s="11">
        <v>-0.440666555768139</v>
      </c>
      <c r="FS23" s="11">
        <v>-0.725525333803135</v>
      </c>
      <c r="FT23"/>
      <c r="FU23"/>
      <c r="FV23" s="11">
        <v>34.210781527962</v>
      </c>
      <c r="FW23" s="11">
        <v>-6.09118861654257</v>
      </c>
      <c r="FX23" s="11">
        <v>-1.82644654235283</v>
      </c>
      <c r="FY23"/>
      <c r="FZ23"/>
      <c r="GA23"/>
      <c r="GB23"/>
      <c r="GC23"/>
      <c r="GD23" s="11">
        <v>-8.35332818186579</v>
      </c>
      <c r="GE23" s="11">
        <v>-13.838373542944</v>
      </c>
      <c r="GF23"/>
      <c r="GG23" s="11">
        <v>-5.25695036379459</v>
      </c>
      <c r="GH23" s="11">
        <v>-0.915922881507479</v>
      </c>
      <c r="GI23" s="11">
        <v>3.42382115352496</v>
      </c>
      <c r="GJ23"/>
      <c r="GK23" s="11">
        <v>0.155480976952072</v>
      </c>
      <c r="GL23"/>
      <c r="GM23" s="11">
        <v>4.25431461532913</v>
      </c>
      <c r="GN23" s="11">
        <v>1.49966070782956</v>
      </c>
      <c r="GO23" s="11">
        <v>-2.97156164235128</v>
      </c>
      <c r="GP23"/>
      <c r="GQ23"/>
      <c r="GR23"/>
      <c r="GS23" s="11">
        <v>-0.33489872380361</v>
      </c>
      <c r="GT23" s="11">
        <v>19.1515816934518</v>
      </c>
      <c r="GU23" s="11">
        <v>-5.18614253760545</v>
      </c>
      <c r="GV23" s="11">
        <v>-48.2879786567329</v>
      </c>
      <c r="GW23" s="11">
        <v>-0.665998465740957</v>
      </c>
      <c r="GX23" s="11">
        <v>-130.613431682948</v>
      </c>
      <c r="GY23" s="11">
        <v>-0.450354617127852</v>
      </c>
      <c r="GZ23"/>
      <c r="HA23"/>
      <c r="HB23" s="11">
        <v>13.1126448529663</v>
      </c>
      <c r="HC23" s="11">
        <v>4.641903345284</v>
      </c>
      <c r="HD23"/>
      <c r="HE23"/>
      <c r="HF23" s="11">
        <v>-0.502522748005373</v>
      </c>
      <c r="HG23" s="11">
        <v>-0.231560566203153</v>
      </c>
      <c r="HH23" s="11">
        <v>-292.996130746241</v>
      </c>
      <c r="HI23" s="11">
        <v>289.040151327966</v>
      </c>
      <c r="HJ23" s="11">
        <v>-438.581722263691</v>
      </c>
      <c r="HK23" s="11">
        <v>434.625742845416</v>
      </c>
      <c r="HL23" s="11">
        <v>-167.747722202611</v>
      </c>
      <c r="HM23" s="11">
        <v>37.069617865681</v>
      </c>
      <c r="HN23" s="11">
        <v>140.610179585455</v>
      </c>
      <c r="HO23" s="11">
        <v>5.07573024526096</v>
      </c>
      <c r="HP23" s="11">
        <v>-104.302838595081</v>
      </c>
      <c r="HQ23" s="11">
        <v>19.576161024018</v>
      </c>
      <c r="HR23" s="11">
        <v>-133.69522494205</v>
      </c>
      <c r="HS23" s="11">
        <v>9.06502009109442</v>
      </c>
      <c r="HT23" s="11">
        <v>22.645375307347</v>
      </c>
      <c r="HU23" s="11">
        <v>0</v>
      </c>
      <c r="HV23" s="11">
        <v>0</v>
      </c>
      <c r="HW23" s="11">
        <v>0</v>
      </c>
    </row>
    <row r="24" ht="15.75" customHeight="1" spans="1:231">
      <c r="A24" s="11">
        <v>2004</v>
      </c>
      <c r="B24"/>
      <c r="C24" s="11">
        <v>-0.356384466302826</v>
      </c>
      <c r="D24"/>
      <c r="E24"/>
      <c r="F24"/>
      <c r="G24"/>
      <c r="H24"/>
      <c r="I24" s="11">
        <v>6.43918133533457</v>
      </c>
      <c r="J24" s="11">
        <v>-0.148642637268673</v>
      </c>
      <c r="K24"/>
      <c r="L24" s="11">
        <v>10.4783646407722</v>
      </c>
      <c r="M24" s="11">
        <v>-7.37366025196841</v>
      </c>
      <c r="N24" s="11">
        <v>-2.18866113296757</v>
      </c>
      <c r="O24"/>
      <c r="P24" s="11">
        <v>2.80048184809114</v>
      </c>
      <c r="Q24" s="11">
        <v>-0.249611721862093</v>
      </c>
      <c r="R24"/>
      <c r="S24" s="11">
        <v>4.49606533952413</v>
      </c>
      <c r="T24" s="11">
        <v>-24.5331330595313</v>
      </c>
      <c r="U24"/>
      <c r="V24" s="11">
        <v>-0.25026944704679</v>
      </c>
      <c r="W24"/>
      <c r="X24"/>
      <c r="Y24"/>
      <c r="Z24"/>
      <c r="AA24" s="11">
        <v>0.338583431725108</v>
      </c>
      <c r="AB24" s="11">
        <v>6.83545772295634</v>
      </c>
      <c r="AC24"/>
      <c r="AD24" s="11">
        <v>0.0805032624268811</v>
      </c>
      <c r="AE24" s="11">
        <v>1.02934901807891</v>
      </c>
      <c r="AF24" s="11">
        <v>-0.166506235414789</v>
      </c>
      <c r="AG24"/>
      <c r="AH24" s="11">
        <v>-1.48973995224443</v>
      </c>
      <c r="AI24" s="11">
        <v>-1.19415997927953</v>
      </c>
      <c r="AJ24"/>
      <c r="AK24"/>
      <c r="AL24"/>
      <c r="AM24" s="11">
        <v>0.569091857251397</v>
      </c>
      <c r="AN24" s="11">
        <v>246.112898924234</v>
      </c>
      <c r="AO24" s="11">
        <v>-0.6566810553075</v>
      </c>
      <c r="AP24"/>
      <c r="AQ24"/>
      <c r="AR24"/>
      <c r="AS24" s="11">
        <v>-0.747898128697891</v>
      </c>
      <c r="AT24" s="11">
        <v>-0.0313681517939166</v>
      </c>
      <c r="AU24" s="11">
        <v>-0.826518534060329</v>
      </c>
      <c r="AV24"/>
      <c r="AW24"/>
      <c r="AX24" s="11">
        <v>-0.40598033426997</v>
      </c>
      <c r="AY24" s="11">
        <v>3.50254866115137</v>
      </c>
      <c r="AZ24"/>
      <c r="BA24"/>
      <c r="BB24" s="11">
        <v>-4.14600856238846</v>
      </c>
      <c r="BC24"/>
      <c r="BD24"/>
      <c r="BE24" s="11">
        <v>-1.79430635166842</v>
      </c>
      <c r="BF24" s="11">
        <v>-0.499921726971269</v>
      </c>
      <c r="BG24" s="11">
        <v>5.24016984269197</v>
      </c>
      <c r="BH24" s="11">
        <v>-0.475060319571009</v>
      </c>
      <c r="BI24"/>
      <c r="BJ24"/>
      <c r="BK24" s="11">
        <v>-0.953785751945853</v>
      </c>
      <c r="BL24" s="11">
        <v>0.283420972242732</v>
      </c>
      <c r="BM24"/>
      <c r="BN24"/>
      <c r="BO24"/>
      <c r="BP24" s="11">
        <v>-4.47325703742577</v>
      </c>
      <c r="BQ24" s="11">
        <v>-35.1506454455238</v>
      </c>
      <c r="BR24"/>
      <c r="BS24"/>
      <c r="BT24"/>
      <c r="BU24" s="11">
        <v>-0.861877973086376</v>
      </c>
      <c r="BV24" s="11">
        <v>-45.0576232014279</v>
      </c>
      <c r="BW24" s="11">
        <v>-0.81906332863813</v>
      </c>
      <c r="BX24" s="11">
        <v>4.25370727678754</v>
      </c>
      <c r="BY24"/>
      <c r="BZ24"/>
      <c r="CA24" s="11">
        <v>0.464643012402658</v>
      </c>
      <c r="CB24" s="11">
        <v>0.0190611272137932</v>
      </c>
      <c r="CC24"/>
      <c r="CD24"/>
      <c r="CE24"/>
      <c r="CF24" s="11">
        <v>0.434528714481017</v>
      </c>
      <c r="CG24" s="11">
        <v>-11.14492805444</v>
      </c>
      <c r="CH24" s="11">
        <v>-5.30232020146296</v>
      </c>
      <c r="CI24"/>
      <c r="CJ24" s="11">
        <v>24.302549281981</v>
      </c>
      <c r="CK24" s="11">
        <v>5.61114963927778</v>
      </c>
      <c r="CL24"/>
      <c r="CM24" s="11">
        <v>-5.59082666949888</v>
      </c>
      <c r="CN24" s="11">
        <v>14.1044628437242</v>
      </c>
      <c r="CO24" s="11">
        <v>-4.73530601402671</v>
      </c>
      <c r="CP24" s="11">
        <v>-29.2609097680574</v>
      </c>
      <c r="CQ24" s="11">
        <v>1.03262006253016</v>
      </c>
      <c r="CR24" s="11">
        <v>-68.9086796348373</v>
      </c>
      <c r="CS24" s="11">
        <v>-0.903571291416245</v>
      </c>
      <c r="CT24" s="11">
        <v>15.2533197206813</v>
      </c>
      <c r="CU24" s="11">
        <v>-0.669946665941565</v>
      </c>
      <c r="CV24"/>
      <c r="CW24"/>
      <c r="CX24" s="11">
        <v>3.41755701196234</v>
      </c>
      <c r="CY24" s="11">
        <v>-0.227684948873828</v>
      </c>
      <c r="CZ24" s="11">
        <v>-0.293578131275751</v>
      </c>
      <c r="DA24" s="11">
        <v>-1.695466730529</v>
      </c>
      <c r="DB24"/>
      <c r="DC24"/>
      <c r="DD24"/>
      <c r="DE24"/>
      <c r="DF24"/>
      <c r="DG24" s="11">
        <v>-2.27441706466685</v>
      </c>
      <c r="DH24" s="11">
        <v>-0.355111912700484</v>
      </c>
      <c r="DI24"/>
      <c r="DJ24"/>
      <c r="DK24" s="11">
        <v>-0.281270062995152</v>
      </c>
      <c r="DL24" s="11">
        <v>0.017411470168851</v>
      </c>
      <c r="DM24" s="11">
        <v>9.57452130360288</v>
      </c>
      <c r="DN24"/>
      <c r="DO24"/>
      <c r="DP24" s="11">
        <v>-0.397071296952387</v>
      </c>
      <c r="DQ24"/>
      <c r="DR24"/>
      <c r="DS24" s="11">
        <v>-0.541917242073906</v>
      </c>
      <c r="DT24" s="11">
        <v>-8.56182000835049</v>
      </c>
      <c r="DU24" s="11">
        <v>-0.000284213630314056</v>
      </c>
      <c r="DV24"/>
      <c r="DW24"/>
      <c r="DX24" s="11">
        <v>-0.923488461237904</v>
      </c>
      <c r="DY24" s="11">
        <v>-0.897599273466456</v>
      </c>
      <c r="DZ24"/>
      <c r="EA24" s="11">
        <v>0.0157517336205588</v>
      </c>
      <c r="EB24"/>
      <c r="EC24" s="11">
        <v>-0.47062929171979</v>
      </c>
      <c r="ED24" s="11">
        <v>-2.39119102225342</v>
      </c>
      <c r="EE24"/>
      <c r="EF24" s="11">
        <v>-0.859042269452191</v>
      </c>
      <c r="EG24" s="11">
        <v>-0.21602160784282</v>
      </c>
      <c r="EH24"/>
      <c r="EI24" s="11">
        <v>2.62760433062731</v>
      </c>
      <c r="EJ24"/>
      <c r="EK24" s="11">
        <v>-0.192976340365728</v>
      </c>
      <c r="EL24"/>
      <c r="EM24" s="11">
        <v>0.666953270936594</v>
      </c>
      <c r="EN24" s="11">
        <v>-3.21570841906949</v>
      </c>
      <c r="EO24"/>
      <c r="EP24" s="11">
        <v>1.63983541796158</v>
      </c>
      <c r="EQ24"/>
      <c r="ER24" s="11">
        <v>-0.509707598137591</v>
      </c>
      <c r="ES24" s="11">
        <v>-0.721824786510184</v>
      </c>
      <c r="ET24" s="11">
        <v>-5.84499314675718</v>
      </c>
      <c r="EU24" s="11">
        <v>0.304946133449511</v>
      </c>
      <c r="EV24" s="11">
        <v>9.02625020606577</v>
      </c>
      <c r="EW24" s="11">
        <v>-11.8708837437352</v>
      </c>
      <c r="EX24" s="11">
        <v>6.63806252196725</v>
      </c>
      <c r="EY24" s="11">
        <v>-0.127572829046168</v>
      </c>
      <c r="EZ24" s="11">
        <v>-16.7556879999569</v>
      </c>
      <c r="FA24"/>
      <c r="FB24"/>
      <c r="FC24"/>
      <c r="FD24" s="11">
        <v>1.24220295013795</v>
      </c>
      <c r="FE24" s="11">
        <v>97.9621921397851</v>
      </c>
      <c r="FF24" s="11">
        <v>-0.0100868473484758</v>
      </c>
      <c r="FG24"/>
      <c r="FH24"/>
      <c r="FI24"/>
      <c r="FJ24"/>
      <c r="FK24"/>
      <c r="FL24" s="11">
        <v>13.4890509236119</v>
      </c>
      <c r="FM24" s="11">
        <v>-0.269935819564558</v>
      </c>
      <c r="FN24"/>
      <c r="FO24"/>
      <c r="FP24"/>
      <c r="FQ24" s="11">
        <v>-20.0590127633527</v>
      </c>
      <c r="FR24" s="11">
        <v>-0.899458883674674</v>
      </c>
      <c r="FS24" s="11">
        <v>-0.669481957108316</v>
      </c>
      <c r="FT24"/>
      <c r="FU24"/>
      <c r="FV24" s="11">
        <v>34.5286662587177</v>
      </c>
      <c r="FW24" s="11">
        <v>-8.88915073090611</v>
      </c>
      <c r="FX24" s="11">
        <v>-2.14879240146012</v>
      </c>
      <c r="FY24"/>
      <c r="FZ24"/>
      <c r="GA24"/>
      <c r="GB24"/>
      <c r="GC24"/>
      <c r="GD24" s="11">
        <v>-8.43186600408668</v>
      </c>
      <c r="GE24" s="11">
        <v>-14.7449422553733</v>
      </c>
      <c r="GF24"/>
      <c r="GG24" s="11">
        <v>-13.393405229691</v>
      </c>
      <c r="GH24" s="11">
        <v>-0.783142318519018</v>
      </c>
      <c r="GI24" s="11">
        <v>2.87924435737296</v>
      </c>
      <c r="GJ24"/>
      <c r="GK24" s="11">
        <v>0.16447563478512</v>
      </c>
      <c r="GL24"/>
      <c r="GM24" s="11">
        <v>4.44968983243649</v>
      </c>
      <c r="GN24" s="11">
        <v>1.76134883384043</v>
      </c>
      <c r="GO24" s="11">
        <v>-9.51269695990439</v>
      </c>
      <c r="GP24"/>
      <c r="GQ24"/>
      <c r="GR24"/>
      <c r="GS24" s="11">
        <v>-0.371552154141391</v>
      </c>
      <c r="GT24" s="11">
        <v>22.9937233549461</v>
      </c>
      <c r="GU24" s="11">
        <v>-5.66846763064496</v>
      </c>
      <c r="GV24" s="11">
        <v>-50.9134693352447</v>
      </c>
      <c r="GW24" s="11">
        <v>-0.711377836257034</v>
      </c>
      <c r="GX24" s="11">
        <v>-137.821515643328</v>
      </c>
      <c r="GY24" s="11">
        <v>-0.523558965015033</v>
      </c>
      <c r="GZ24"/>
      <c r="HA24"/>
      <c r="HB24" s="11">
        <v>12.73444487477</v>
      </c>
      <c r="HC24" s="11">
        <v>5.5299047113963</v>
      </c>
      <c r="HD24"/>
      <c r="HE24"/>
      <c r="HF24" s="11">
        <v>-0.558140380581725</v>
      </c>
      <c r="HG24" s="11">
        <v>-0.0850729091279736</v>
      </c>
      <c r="HH24" s="11">
        <v>-324.292163743108</v>
      </c>
      <c r="HI24" s="11">
        <v>312.179831037557</v>
      </c>
      <c r="HJ24" s="11">
        <v>-481.719648001787</v>
      </c>
      <c r="HK24" s="11">
        <v>469.607315296236</v>
      </c>
      <c r="HL24" s="11">
        <v>-181.894710051953</v>
      </c>
      <c r="HM24" s="11">
        <v>38.2813259909576</v>
      </c>
      <c r="HN24" s="11">
        <v>161.159031229961</v>
      </c>
      <c r="HO24" s="11">
        <v>4.78803063203176</v>
      </c>
      <c r="HP24" s="11">
        <v>-122.650501614984</v>
      </c>
      <c r="HQ24" s="11">
        <v>20.2965265243011</v>
      </c>
      <c r="HR24" s="11">
        <v>-147.577495630958</v>
      </c>
      <c r="HS24" s="11">
        <v>9.61932237132004</v>
      </c>
      <c r="HT24" s="11">
        <v>23.9714277918202</v>
      </c>
      <c r="HU24" s="11">
        <v>0</v>
      </c>
      <c r="HV24" s="11">
        <v>0</v>
      </c>
      <c r="HW24" s="11">
        <v>0</v>
      </c>
    </row>
    <row r="25" ht="15.75" customHeight="1" spans="1:231">
      <c r="A25" s="11">
        <v>2005</v>
      </c>
      <c r="B25"/>
      <c r="C25" s="11">
        <v>-0.411516976934641</v>
      </c>
      <c r="D25"/>
      <c r="E25"/>
      <c r="F25"/>
      <c r="G25"/>
      <c r="H25"/>
      <c r="I25" s="11">
        <v>5.66884463765658</v>
      </c>
      <c r="J25" s="11">
        <v>-0.381113604263647</v>
      </c>
      <c r="K25"/>
      <c r="L25" s="11">
        <v>11.5206486165187</v>
      </c>
      <c r="M25" s="11">
        <v>-7.55319293451904</v>
      </c>
      <c r="N25" s="11">
        <v>-0.266143996454508</v>
      </c>
      <c r="O25"/>
      <c r="P25" s="11">
        <v>3.22745999591941</v>
      </c>
      <c r="Q25" s="11">
        <v>-0.323464313767213</v>
      </c>
      <c r="R25"/>
      <c r="S25" s="11">
        <v>4.44871240024962</v>
      </c>
      <c r="T25" s="11">
        <v>-27.4582367113155</v>
      </c>
      <c r="U25"/>
      <c r="V25" s="11">
        <v>-0.345236532138111</v>
      </c>
      <c r="W25"/>
      <c r="X25"/>
      <c r="Y25"/>
      <c r="Z25"/>
      <c r="AA25" s="11">
        <v>0.394085820534736</v>
      </c>
      <c r="AB25" s="11">
        <v>3.91933119696827</v>
      </c>
      <c r="AC25"/>
      <c r="AD25" s="11">
        <v>0.0928060569350266</v>
      </c>
      <c r="AE25" s="11">
        <v>0.566981759862461</v>
      </c>
      <c r="AF25" s="11">
        <v>-0.154637191839463</v>
      </c>
      <c r="AG25"/>
      <c r="AH25" s="11">
        <v>-1.87844772708909</v>
      </c>
      <c r="AI25" s="11">
        <v>-9.32947866557197</v>
      </c>
      <c r="AJ25"/>
      <c r="AK25"/>
      <c r="AL25"/>
      <c r="AM25" s="11">
        <v>0.0870662982464658</v>
      </c>
      <c r="AN25" s="11">
        <v>317.783656847054</v>
      </c>
      <c r="AO25" s="11">
        <v>-0.927887111873332</v>
      </c>
      <c r="AP25"/>
      <c r="AQ25"/>
      <c r="AR25"/>
      <c r="AS25" s="11">
        <v>-0.763341011428023</v>
      </c>
      <c r="AT25" s="11">
        <v>-0.020247642015653</v>
      </c>
      <c r="AU25" s="11">
        <v>-0.695993805218519</v>
      </c>
      <c r="AV25"/>
      <c r="AW25"/>
      <c r="AX25" s="11">
        <v>-0.465659820503301</v>
      </c>
      <c r="AY25" s="11">
        <v>4.19187664365407</v>
      </c>
      <c r="AZ25"/>
      <c r="BA25"/>
      <c r="BB25" s="11">
        <v>-4.17784734857515</v>
      </c>
      <c r="BC25"/>
      <c r="BD25"/>
      <c r="BE25" s="11">
        <v>-3.97225267395793</v>
      </c>
      <c r="BF25" s="11">
        <v>-0.650930305865723</v>
      </c>
      <c r="BG25" s="11">
        <v>5.10920594559263</v>
      </c>
      <c r="BH25" s="11">
        <v>-0.53407351168848</v>
      </c>
      <c r="BI25"/>
      <c r="BJ25"/>
      <c r="BK25" s="11">
        <v>-0.615577552121362</v>
      </c>
      <c r="BL25" s="11">
        <v>0.241425540226071</v>
      </c>
      <c r="BM25"/>
      <c r="BN25"/>
      <c r="BO25"/>
      <c r="BP25" s="11">
        <v>-6.4714040124935</v>
      </c>
      <c r="BQ25" s="11">
        <v>-36.9829051363892</v>
      </c>
      <c r="BR25"/>
      <c r="BS25"/>
      <c r="BT25"/>
      <c r="BU25" s="11">
        <v>-1.0271954435277</v>
      </c>
      <c r="BV25" s="11">
        <v>-50.1485422365904</v>
      </c>
      <c r="BW25" s="11">
        <v>-1.13265616213581</v>
      </c>
      <c r="BX25" s="11">
        <v>5.53261056878978</v>
      </c>
      <c r="BY25"/>
      <c r="BZ25"/>
      <c r="CA25" s="11">
        <v>0.530564257802993</v>
      </c>
      <c r="CB25" s="11">
        <v>0.021070375309231</v>
      </c>
      <c r="CC25"/>
      <c r="CD25"/>
      <c r="CE25"/>
      <c r="CF25" s="11">
        <v>0.403518465007439</v>
      </c>
      <c r="CG25" s="11">
        <v>-12.1119411986969</v>
      </c>
      <c r="CH25" s="11">
        <v>-4.89201954711009</v>
      </c>
      <c r="CI25"/>
      <c r="CJ25" s="11">
        <v>24.3691579373022</v>
      </c>
      <c r="CK25" s="11">
        <v>5.3005247488988</v>
      </c>
      <c r="CL25"/>
      <c r="CM25" s="11">
        <v>-6.67485040028875</v>
      </c>
      <c r="CN25" s="11">
        <v>17.4963113486423</v>
      </c>
      <c r="CO25" s="11">
        <v>-4.66979574655714</v>
      </c>
      <c r="CP25" s="11">
        <v>-31.7454923526851</v>
      </c>
      <c r="CQ25" s="11">
        <v>0.94026306767521</v>
      </c>
      <c r="CR25" s="11">
        <v>-69.0610170709272</v>
      </c>
      <c r="CS25" s="11">
        <v>-1.10339415842535</v>
      </c>
      <c r="CT25" s="11">
        <v>15.8033805013302</v>
      </c>
      <c r="CU25" s="11">
        <v>-0.837991942019553</v>
      </c>
      <c r="CV25"/>
      <c r="CW25"/>
      <c r="CX25" s="11">
        <v>2.38975740838789</v>
      </c>
      <c r="CY25" s="11">
        <v>-0.51131933222562</v>
      </c>
      <c r="CZ25" s="11">
        <v>-0.265583326957706</v>
      </c>
      <c r="DA25" s="11">
        <v>-1.52936520741063</v>
      </c>
      <c r="DB25"/>
      <c r="DC25"/>
      <c r="DD25"/>
      <c r="DE25"/>
      <c r="DF25"/>
      <c r="DG25" s="11">
        <v>-2.07188741108625</v>
      </c>
      <c r="DH25" s="11">
        <v>-0.638138822414204</v>
      </c>
      <c r="DI25"/>
      <c r="DJ25"/>
      <c r="DK25" s="11">
        <v>-0.322338835070702</v>
      </c>
      <c r="DL25" s="11">
        <v>0.0171206790402204</v>
      </c>
      <c r="DM25" s="11">
        <v>8.90196699462094</v>
      </c>
      <c r="DN25"/>
      <c r="DO25"/>
      <c r="DP25" s="11">
        <v>-0.174617985501814</v>
      </c>
      <c r="DQ25"/>
      <c r="DR25"/>
      <c r="DS25" s="11">
        <v>-0.316944556155569</v>
      </c>
      <c r="DT25" s="11">
        <v>-7.28400152362609</v>
      </c>
      <c r="DU25" s="11">
        <v>-0.0573188815919106</v>
      </c>
      <c r="DV25"/>
      <c r="DW25"/>
      <c r="DX25" s="11">
        <v>-0.690302538247995</v>
      </c>
      <c r="DY25" s="11">
        <v>-1.03562781407796</v>
      </c>
      <c r="DZ25"/>
      <c r="EA25" s="11">
        <v>0.0213290395398871</v>
      </c>
      <c r="EB25"/>
      <c r="EC25" s="11">
        <v>-0.442170744627708</v>
      </c>
      <c r="ED25" s="11">
        <v>-10.4739245751118</v>
      </c>
      <c r="EE25"/>
      <c r="EF25" s="11">
        <v>-1.17833599081986</v>
      </c>
      <c r="EG25" s="11">
        <v>-0.240920413325791</v>
      </c>
      <c r="EH25"/>
      <c r="EI25" s="11">
        <v>1.99004695511455</v>
      </c>
      <c r="EJ25"/>
      <c r="EK25" s="11">
        <v>-0.233849707673109</v>
      </c>
      <c r="EL25"/>
      <c r="EM25" s="11">
        <v>1.39663202364027</v>
      </c>
      <c r="EN25" s="11">
        <v>-3.33101643902465</v>
      </c>
      <c r="EO25"/>
      <c r="EP25" s="11">
        <v>2.3812387600941</v>
      </c>
      <c r="EQ25"/>
      <c r="ER25" s="11">
        <v>-0.545412894348628</v>
      </c>
      <c r="ES25" s="11">
        <v>-0.71546455166215</v>
      </c>
      <c r="ET25" s="11">
        <v>-5.71413899919776</v>
      </c>
      <c r="EU25" s="11">
        <v>0.448408190981954</v>
      </c>
      <c r="EV25" s="11">
        <v>9.09457693670238</v>
      </c>
      <c r="EW25" s="11">
        <v>-16.1026822981486</v>
      </c>
      <c r="EX25" s="11">
        <v>5.70161177726616</v>
      </c>
      <c r="EY25" s="11">
        <v>-0.230338860533272</v>
      </c>
      <c r="EZ25" s="11">
        <v>-22.5564268701057</v>
      </c>
      <c r="FA25"/>
      <c r="FB25"/>
      <c r="FC25"/>
      <c r="FD25" s="11">
        <v>0.296120686611847</v>
      </c>
      <c r="FE25" s="11">
        <v>99.3494761724515</v>
      </c>
      <c r="FF25" s="11">
        <v>0.00349257332434319</v>
      </c>
      <c r="FG25"/>
      <c r="FH25"/>
      <c r="FI25"/>
      <c r="FJ25"/>
      <c r="FK25"/>
      <c r="FL25" s="11">
        <v>14.6551559239614</v>
      </c>
      <c r="FM25" s="11">
        <v>-0.336089770890399</v>
      </c>
      <c r="FN25"/>
      <c r="FO25"/>
      <c r="FP25"/>
      <c r="FQ25" s="11">
        <v>-23.9811154144615</v>
      </c>
      <c r="FR25" s="11">
        <v>-0.00534100603614363</v>
      </c>
      <c r="FS25" s="11">
        <v>-0.561088353342306</v>
      </c>
      <c r="FT25"/>
      <c r="FU25"/>
      <c r="FV25" s="11">
        <v>31.9597938878669</v>
      </c>
      <c r="FW25" s="11">
        <v>-11.7078419414405</v>
      </c>
      <c r="FX25" s="11">
        <v>-2.28489692227937</v>
      </c>
      <c r="FY25"/>
      <c r="FZ25"/>
      <c r="GA25"/>
      <c r="GB25"/>
      <c r="GC25"/>
      <c r="GD25" s="11">
        <v>-10.2175929833039</v>
      </c>
      <c r="GE25" s="11">
        <v>-17.1104525252013</v>
      </c>
      <c r="GF25"/>
      <c r="GG25" s="11">
        <v>-9.73924673970144</v>
      </c>
      <c r="GH25" s="11">
        <v>-1.08629946690762</v>
      </c>
      <c r="GI25" s="11">
        <v>1.26168980657783</v>
      </c>
      <c r="GJ25"/>
      <c r="GK25" s="11">
        <v>0.13428168408555</v>
      </c>
      <c r="GL25"/>
      <c r="GM25" s="11">
        <v>6.31595783520495</v>
      </c>
      <c r="GN25" s="11">
        <v>1.89697541644795</v>
      </c>
      <c r="GO25" s="11">
        <v>-11.0450385316638</v>
      </c>
      <c r="GP25"/>
      <c r="GQ25"/>
      <c r="GR25"/>
      <c r="GS25" s="11">
        <v>-0.41909704090165</v>
      </c>
      <c r="GT25" s="11">
        <v>17.059688793866</v>
      </c>
      <c r="GU25" s="11">
        <v>-8.22017944691261</v>
      </c>
      <c r="GV25" s="11">
        <v>-49.0709841183924</v>
      </c>
      <c r="GW25" s="11">
        <v>-0.917460676143681</v>
      </c>
      <c r="GX25" s="11">
        <v>-161.53949534615</v>
      </c>
      <c r="GY25" s="11">
        <v>-0.503554136007982</v>
      </c>
      <c r="GZ25"/>
      <c r="HA25"/>
      <c r="HB25" s="11">
        <v>14.2079067862962</v>
      </c>
      <c r="HC25" s="11">
        <v>6.13541190470395</v>
      </c>
      <c r="HD25"/>
      <c r="HE25"/>
      <c r="HF25" s="11">
        <v>-0.491473261828628</v>
      </c>
      <c r="HG25" s="11">
        <v>-0.0632369971018547</v>
      </c>
      <c r="HH25" s="11">
        <v>-390.635557881881</v>
      </c>
      <c r="HI25" s="11">
        <v>370.156603046243</v>
      </c>
      <c r="HJ25" s="11">
        <v>-549.078775244663</v>
      </c>
      <c r="HK25" s="11">
        <v>528.599820409026</v>
      </c>
      <c r="HL25" s="11">
        <v>-211.682035845986</v>
      </c>
      <c r="HM25" s="11">
        <v>34.4751480959818</v>
      </c>
      <c r="HN25" s="11">
        <v>224.629738305616</v>
      </c>
      <c r="HO25" s="11">
        <v>5.06095477538447</v>
      </c>
      <c r="HP25" s="11">
        <v>-157.65096180762</v>
      </c>
      <c r="HQ25" s="11">
        <v>19.8285205942586</v>
      </c>
      <c r="HR25" s="11">
        <v>-178.152975535349</v>
      </c>
      <c r="HS25" s="11">
        <v>10.3423126256989</v>
      </c>
      <c r="HT25" s="11">
        <v>20.9883081103916</v>
      </c>
      <c r="HU25" s="11">
        <v>0</v>
      </c>
      <c r="HV25" s="11">
        <v>0</v>
      </c>
      <c r="HW25" s="11">
        <v>0</v>
      </c>
    </row>
    <row r="26" ht="15.75" customHeight="1" spans="1:231">
      <c r="A26" s="11">
        <v>2006</v>
      </c>
      <c r="B26"/>
      <c r="C26" s="11">
        <v>-0.483729270961802</v>
      </c>
      <c r="D26"/>
      <c r="E26"/>
      <c r="F26"/>
      <c r="G26"/>
      <c r="H26"/>
      <c r="I26" s="11">
        <v>6.36680082595002</v>
      </c>
      <c r="J26" s="11">
        <v>-0.198012132314451</v>
      </c>
      <c r="K26"/>
      <c r="L26" s="11">
        <v>9.93180870136827</v>
      </c>
      <c r="M26" s="11">
        <v>-9.07452180388686</v>
      </c>
      <c r="N26" s="11">
        <v>-0.652072988180843</v>
      </c>
      <c r="O26"/>
      <c r="P26" s="11">
        <v>3.12630916595938</v>
      </c>
      <c r="Q26" s="11">
        <v>0.032366561898586</v>
      </c>
      <c r="R26"/>
      <c r="S26" s="11">
        <v>4.05046136740402</v>
      </c>
      <c r="T26" s="11">
        <v>-27.848644362667</v>
      </c>
      <c r="U26"/>
      <c r="V26" s="11">
        <v>-0.647458876738473</v>
      </c>
      <c r="W26"/>
      <c r="X26"/>
      <c r="Y26"/>
      <c r="Z26"/>
      <c r="AA26" s="11">
        <v>0.49453825848516</v>
      </c>
      <c r="AB26" s="11">
        <v>2.63029890185177</v>
      </c>
      <c r="AC26"/>
      <c r="AD26" s="11">
        <v>0.284372393426723</v>
      </c>
      <c r="AE26" s="11">
        <v>0.255136184316019</v>
      </c>
      <c r="AF26" s="11">
        <v>-0.170653613725272</v>
      </c>
      <c r="AG26"/>
      <c r="AH26" s="11">
        <v>-2.08579659437116</v>
      </c>
      <c r="AI26" s="11">
        <v>-2.04734628715877</v>
      </c>
      <c r="AJ26"/>
      <c r="AK26"/>
      <c r="AL26"/>
      <c r="AM26" s="11">
        <v>-0.00544698743087224</v>
      </c>
      <c r="AN26" s="11">
        <v>370.874789837315</v>
      </c>
      <c r="AO26" s="11">
        <v>-1.7225465362311</v>
      </c>
      <c r="AP26"/>
      <c r="AQ26"/>
      <c r="AR26"/>
      <c r="AS26" s="11">
        <v>-0.978130867386468</v>
      </c>
      <c r="AT26" s="11">
        <v>-0.310193553576195</v>
      </c>
      <c r="AU26" s="11">
        <v>-1.30280066342141</v>
      </c>
      <c r="AV26"/>
      <c r="AW26"/>
      <c r="AX26" s="11">
        <v>-0.468219761941866</v>
      </c>
      <c r="AY26" s="11">
        <v>3.05702157172683</v>
      </c>
      <c r="AZ26"/>
      <c r="BA26"/>
      <c r="BB26" s="11">
        <v>-3.57184649939277</v>
      </c>
      <c r="BC26"/>
      <c r="BD26"/>
      <c r="BE26" s="11">
        <v>-3.88664367219917</v>
      </c>
      <c r="BF26" s="11">
        <v>-1.18741838030947</v>
      </c>
      <c r="BG26" s="11">
        <v>5.63258470208626</v>
      </c>
      <c r="BH26" s="11">
        <v>-0.66441581648709</v>
      </c>
      <c r="BI26"/>
      <c r="BJ26"/>
      <c r="BK26" s="11">
        <v>-1.29718015242658</v>
      </c>
      <c r="BL26" s="11">
        <v>0.220938008779522</v>
      </c>
      <c r="BM26"/>
      <c r="BN26"/>
      <c r="BO26"/>
      <c r="BP26" s="11">
        <v>-5.82247791404659</v>
      </c>
      <c r="BQ26" s="11">
        <v>-39.3341621995261</v>
      </c>
      <c r="BR26"/>
      <c r="BS26"/>
      <c r="BT26"/>
      <c r="BU26" s="11">
        <v>-0.784168142350773</v>
      </c>
      <c r="BV26" s="11">
        <v>-45.0966339399473</v>
      </c>
      <c r="BW26" s="11">
        <v>-1.17099293303289</v>
      </c>
      <c r="BX26" s="11">
        <v>4.47815241510003</v>
      </c>
      <c r="BY26"/>
      <c r="BZ26"/>
      <c r="CA26" s="11">
        <v>0.267137909267165</v>
      </c>
      <c r="CB26" s="11">
        <v>0.0299874104922266</v>
      </c>
      <c r="CC26"/>
      <c r="CD26"/>
      <c r="CE26"/>
      <c r="CF26" s="11">
        <v>0.357650712214351</v>
      </c>
      <c r="CG26" s="11">
        <v>-12.4072579680961</v>
      </c>
      <c r="CH26" s="11">
        <v>-5.22199485977544</v>
      </c>
      <c r="CI26"/>
      <c r="CJ26" s="11">
        <v>31.0046544456452</v>
      </c>
      <c r="CK26" s="11">
        <v>4.64177941459431</v>
      </c>
      <c r="CL26"/>
      <c r="CM26" s="11">
        <v>-6.68495375642485</v>
      </c>
      <c r="CN26" s="11">
        <v>17.2891124790053</v>
      </c>
      <c r="CO26" s="11">
        <v>-5.06386983480652</v>
      </c>
      <c r="CP26" s="11">
        <v>-39.1695030489567</v>
      </c>
      <c r="CQ26" s="11">
        <v>1.09474233424492</v>
      </c>
      <c r="CR26" s="11">
        <v>-67.9964912364192</v>
      </c>
      <c r="CS26" s="11">
        <v>-1.05574211813705</v>
      </c>
      <c r="CT26" s="11">
        <v>15.9096424442008</v>
      </c>
      <c r="CU26" s="11">
        <v>-1.00344450180901</v>
      </c>
      <c r="CV26"/>
      <c r="CW26"/>
      <c r="CX26" s="11">
        <v>3.31459508988805</v>
      </c>
      <c r="CY26" s="11">
        <v>-0.874581587313825</v>
      </c>
      <c r="CZ26" s="11">
        <v>-0.346159989378669</v>
      </c>
      <c r="DA26" s="11">
        <v>-1.88394731808218</v>
      </c>
      <c r="DB26"/>
      <c r="DC26"/>
      <c r="DD26"/>
      <c r="DE26"/>
      <c r="DF26"/>
      <c r="DG26" s="11">
        <v>-2.45082154813906</v>
      </c>
      <c r="DH26" s="11">
        <v>-0.812514754229847</v>
      </c>
      <c r="DI26"/>
      <c r="DJ26"/>
      <c r="DK26" s="11">
        <v>-0.290114929108037</v>
      </c>
      <c r="DL26" s="11">
        <v>-0.00754859967485022</v>
      </c>
      <c r="DM26" s="11">
        <v>8.59870545710044</v>
      </c>
      <c r="DN26"/>
      <c r="DO26"/>
      <c r="DP26" s="11">
        <v>-0.324512985844415</v>
      </c>
      <c r="DQ26"/>
      <c r="DR26"/>
      <c r="DS26" s="11">
        <v>-0.328471497695623</v>
      </c>
      <c r="DT26" s="11">
        <v>-8.17462989865169</v>
      </c>
      <c r="DU26" s="11">
        <v>-0.0805355225628781</v>
      </c>
      <c r="DV26"/>
      <c r="DW26"/>
      <c r="DX26" s="11">
        <v>-0.898703263546263</v>
      </c>
      <c r="DY26" s="11">
        <v>-1.1174645485113</v>
      </c>
      <c r="DZ26"/>
      <c r="EA26" s="11">
        <v>0.0442488436107908</v>
      </c>
      <c r="EB26"/>
      <c r="EC26" s="11">
        <v>-0.507687417060277</v>
      </c>
      <c r="ED26" s="11">
        <v>-15.7999218070036</v>
      </c>
      <c r="EE26"/>
      <c r="EF26" s="11">
        <v>-0.683716949292853</v>
      </c>
      <c r="EG26" s="11">
        <v>-0.343865258170034</v>
      </c>
      <c r="EH26"/>
      <c r="EI26" s="11">
        <v>4.31278903417427</v>
      </c>
      <c r="EJ26"/>
      <c r="EK26" s="11">
        <v>-1.60798138166821</v>
      </c>
      <c r="EL26"/>
      <c r="EM26" s="11">
        <v>1.30190444142469</v>
      </c>
      <c r="EN26" s="11">
        <v>-3.64682173697223</v>
      </c>
      <c r="EO26"/>
      <c r="EP26" s="11">
        <v>2.12729998993609</v>
      </c>
      <c r="EQ26"/>
      <c r="ER26" s="11">
        <v>-0.560886820031346</v>
      </c>
      <c r="ES26" s="11">
        <v>-1.13321664023156</v>
      </c>
      <c r="ET26" s="11">
        <v>-4.71080104892522</v>
      </c>
      <c r="EU26" s="11">
        <v>0.369327301241179</v>
      </c>
      <c r="EV26" s="11">
        <v>5.27359850877772</v>
      </c>
      <c r="EW26" s="11">
        <v>-13.6038817582702</v>
      </c>
      <c r="EX26" s="11">
        <v>7.6644982278757</v>
      </c>
      <c r="EY26" s="11">
        <v>-0.206469801509435</v>
      </c>
      <c r="EZ26" s="11">
        <v>-28.2853507365224</v>
      </c>
      <c r="FA26"/>
      <c r="FB26"/>
      <c r="FC26"/>
      <c r="FD26" s="11">
        <v>-0.336275189969548</v>
      </c>
      <c r="FE26" s="11">
        <v>103.987241376794</v>
      </c>
      <c r="FF26" s="11">
        <v>0.000786973510464861</v>
      </c>
      <c r="FG26"/>
      <c r="FH26"/>
      <c r="FI26"/>
      <c r="FJ26"/>
      <c r="FK26"/>
      <c r="FL26" s="11">
        <v>12.2914401988795</v>
      </c>
      <c r="FM26" s="11">
        <v>-0.39969588363194</v>
      </c>
      <c r="FN26"/>
      <c r="FO26"/>
      <c r="FP26"/>
      <c r="FQ26" s="11">
        <v>-27.0010916456385</v>
      </c>
      <c r="FR26" s="11">
        <v>-0.701648276192373</v>
      </c>
      <c r="FS26" s="11">
        <v>-1.02478573793624</v>
      </c>
      <c r="FT26"/>
      <c r="FU26"/>
      <c r="FV26" s="11">
        <v>30.9483757270801</v>
      </c>
      <c r="FW26" s="11">
        <v>-15.4621003857793</v>
      </c>
      <c r="FX26" s="11">
        <v>-2.45789538061916</v>
      </c>
      <c r="FY26"/>
      <c r="FZ26"/>
      <c r="GA26"/>
      <c r="GB26"/>
      <c r="GC26"/>
      <c r="GD26" s="11">
        <v>-10.5891361971675</v>
      </c>
      <c r="GE26" s="11">
        <v>-19.6872123446977</v>
      </c>
      <c r="GF26"/>
      <c r="GG26" s="11">
        <v>-8.36650953338761</v>
      </c>
      <c r="GH26" s="11">
        <v>-1.2608144959957</v>
      </c>
      <c r="GI26" s="11">
        <v>2.27776871206211</v>
      </c>
      <c r="GJ26"/>
      <c r="GK26" s="11">
        <v>-0.605172318823163</v>
      </c>
      <c r="GL26"/>
      <c r="GM26" s="11">
        <v>8.04282549435045</v>
      </c>
      <c r="GN26" s="11">
        <v>1.87598303936823</v>
      </c>
      <c r="GO26" s="11">
        <v>-12.6989184496036</v>
      </c>
      <c r="GP26"/>
      <c r="GQ26"/>
      <c r="GR26"/>
      <c r="GS26" s="11">
        <v>-0.452493142849842</v>
      </c>
      <c r="GT26" s="11">
        <v>18.241600886259</v>
      </c>
      <c r="GU26" s="11">
        <v>-13.6073309205944</v>
      </c>
      <c r="GV26" s="11">
        <v>-50.8134260294015</v>
      </c>
      <c r="GW26" s="11">
        <v>-0.764056977320753</v>
      </c>
      <c r="GX26" s="11">
        <v>-178.775480737425</v>
      </c>
      <c r="GY26" s="11">
        <v>-0.468422403745586</v>
      </c>
      <c r="GZ26"/>
      <c r="HA26"/>
      <c r="HB26" s="11">
        <v>16.0876403946743</v>
      </c>
      <c r="HC26" s="11">
        <v>6.62449689892764</v>
      </c>
      <c r="HD26"/>
      <c r="HE26"/>
      <c r="HF26" s="11">
        <v>-0.646358886545766</v>
      </c>
      <c r="HG26" s="11">
        <v>-0.243807596078665</v>
      </c>
      <c r="HH26" s="11">
        <v>-423.476847494963</v>
      </c>
      <c r="HI26" s="11">
        <v>414.434248530294</v>
      </c>
      <c r="HJ26" s="11">
        <v>-594.215197129735</v>
      </c>
      <c r="HK26" s="11">
        <v>585.172598165066</v>
      </c>
      <c r="HL26" s="11">
        <v>-234.818576241107</v>
      </c>
      <c r="HM26" s="11">
        <v>34.2971310734096</v>
      </c>
      <c r="HN26" s="11">
        <v>278.586528009062</v>
      </c>
      <c r="HO26" s="11">
        <v>6.0166008257702</v>
      </c>
      <c r="HP26" s="11">
        <v>-181.131621637379</v>
      </c>
      <c r="HQ26" s="11">
        <v>12.5619982798911</v>
      </c>
      <c r="HR26" s="11">
        <v>-188.997456923236</v>
      </c>
      <c r="HS26" s="11">
        <v>9.24809175207542</v>
      </c>
      <c r="HT26" s="11">
        <v>20.3761296557373</v>
      </c>
      <c r="HU26" s="11">
        <v>0</v>
      </c>
      <c r="HV26" s="11">
        <v>0</v>
      </c>
      <c r="HW26" s="11">
        <v>0</v>
      </c>
    </row>
    <row r="27" ht="15.75" customHeight="1" spans="1:231">
      <c r="A27" s="11">
        <v>2007</v>
      </c>
      <c r="B27"/>
      <c r="C27" s="11">
        <v>-0.547765462226197</v>
      </c>
      <c r="D27"/>
      <c r="E27"/>
      <c r="F27"/>
      <c r="G27"/>
      <c r="H27"/>
      <c r="I27" s="11">
        <v>4.75786705762329</v>
      </c>
      <c r="J27" s="11">
        <v>-1.36704651198213</v>
      </c>
      <c r="K27"/>
      <c r="L27" s="11">
        <v>8.82957162535912</v>
      </c>
      <c r="M27" s="11">
        <v>-8.58703884447158</v>
      </c>
      <c r="N27" s="11">
        <v>-0.196324499301507</v>
      </c>
      <c r="O27"/>
      <c r="P27" s="11">
        <v>4.19844153518835</v>
      </c>
      <c r="Q27" s="11">
        <v>0.101256379761697</v>
      </c>
      <c r="R27"/>
      <c r="S27" s="11">
        <v>2.96467266935209</v>
      </c>
      <c r="T27" s="11">
        <v>-31.1799433816081</v>
      </c>
      <c r="U27"/>
      <c r="V27" s="11">
        <v>-0.656153981776567</v>
      </c>
      <c r="W27"/>
      <c r="X27"/>
      <c r="Y27"/>
      <c r="Z27"/>
      <c r="AA27" s="11">
        <v>0.410305354134745</v>
      </c>
      <c r="AB27" s="11">
        <v>-0.653062282804441</v>
      </c>
      <c r="AC27"/>
      <c r="AD27" s="11">
        <v>0.280990242416204</v>
      </c>
      <c r="AE27" s="11">
        <v>0.452088004717551</v>
      </c>
      <c r="AF27" s="11">
        <v>-0.172758606483329</v>
      </c>
      <c r="AG27"/>
      <c r="AH27" s="11">
        <v>-2.1005898413781</v>
      </c>
      <c r="AI27" s="11">
        <v>-1.5555125644766</v>
      </c>
      <c r="AJ27"/>
      <c r="AK27"/>
      <c r="AL27"/>
      <c r="AM27" s="11">
        <v>0.114343592415835</v>
      </c>
      <c r="AN27" s="11">
        <v>392.509373091853</v>
      </c>
      <c r="AO27" s="11">
        <v>-3.04783883805765</v>
      </c>
      <c r="AP27"/>
      <c r="AQ27"/>
      <c r="AR27"/>
      <c r="AS27" s="11">
        <v>-1.10587268484363</v>
      </c>
      <c r="AT27" s="11">
        <v>-0.42498200893648</v>
      </c>
      <c r="AU27" s="11">
        <v>-1.32070150644919</v>
      </c>
      <c r="AV27"/>
      <c r="AW27"/>
      <c r="AX27" s="11">
        <v>-0.614304023064582</v>
      </c>
      <c r="AY27" s="11">
        <v>1.79885074458099</v>
      </c>
      <c r="AZ27"/>
      <c r="BA27"/>
      <c r="BB27" s="11">
        <v>-4.2104033636507</v>
      </c>
      <c r="BC27"/>
      <c r="BD27"/>
      <c r="BE27" s="11">
        <v>-2.22298323063983</v>
      </c>
      <c r="BF27" s="11">
        <v>-1.11027801713615</v>
      </c>
      <c r="BG27" s="11">
        <v>4.45707923932725</v>
      </c>
      <c r="BH27" s="11">
        <v>-0.62301330152308</v>
      </c>
      <c r="BI27"/>
      <c r="BJ27"/>
      <c r="BK27" s="11">
        <v>-0.354362684763417</v>
      </c>
      <c r="BL27" s="11">
        <v>0.276746823552</v>
      </c>
      <c r="BM27"/>
      <c r="BN27"/>
      <c r="BO27"/>
      <c r="BP27" s="11">
        <v>-5.99382011127287</v>
      </c>
      <c r="BQ27" s="11">
        <v>-42.0600333539503</v>
      </c>
      <c r="BR27"/>
      <c r="BS27"/>
      <c r="BT27"/>
      <c r="BU27" s="11">
        <v>-1.03068608605188</v>
      </c>
      <c r="BV27" s="11">
        <v>-51.8930906322854</v>
      </c>
      <c r="BW27" s="11">
        <v>-1.22531973704882</v>
      </c>
      <c r="BX27" s="11">
        <v>4.79060629656029</v>
      </c>
      <c r="BY27"/>
      <c r="BZ27"/>
      <c r="CA27" s="11">
        <v>0.332733450371648</v>
      </c>
      <c r="CB27" s="11">
        <v>0.0295910435969322</v>
      </c>
      <c r="CC27"/>
      <c r="CD27"/>
      <c r="CE27"/>
      <c r="CF27" s="11">
        <v>0.390419711788829</v>
      </c>
      <c r="CG27" s="11">
        <v>-11.5535678315127</v>
      </c>
      <c r="CH27" s="11">
        <v>-6.44190084508727</v>
      </c>
      <c r="CI27"/>
      <c r="CJ27" s="11">
        <v>26.2415910110169</v>
      </c>
      <c r="CK27" s="11">
        <v>5.43803097977474</v>
      </c>
      <c r="CL27"/>
      <c r="CM27" s="11">
        <v>-6.81168271539824</v>
      </c>
      <c r="CN27" s="11">
        <v>4.15606773256911</v>
      </c>
      <c r="CO27" s="11">
        <v>-5.01367142279613</v>
      </c>
      <c r="CP27" s="11">
        <v>-37.3285345167659</v>
      </c>
      <c r="CQ27" s="11">
        <v>0.870621972623711</v>
      </c>
      <c r="CR27" s="11">
        <v>-60.4742918628654</v>
      </c>
      <c r="CS27" s="11">
        <v>-1.19892812219491</v>
      </c>
      <c r="CT27" s="11">
        <v>14.3702503449372</v>
      </c>
      <c r="CU27" s="11">
        <v>-1.20513381727596</v>
      </c>
      <c r="CV27"/>
      <c r="CW27"/>
      <c r="CX27" s="11">
        <v>2.56821403169798</v>
      </c>
      <c r="CY27" s="11">
        <v>-0.844204195096584</v>
      </c>
      <c r="CZ27" s="11">
        <v>-0.385450145635539</v>
      </c>
      <c r="DA27" s="11">
        <v>-2.48360243691946</v>
      </c>
      <c r="DB27"/>
      <c r="DC27"/>
      <c r="DD27"/>
      <c r="DE27"/>
      <c r="DF27"/>
      <c r="DG27" s="11">
        <v>-2.43358482401759</v>
      </c>
      <c r="DH27" s="11">
        <v>-0.157331346075759</v>
      </c>
      <c r="DI27"/>
      <c r="DJ27"/>
      <c r="DK27" s="11">
        <v>-0.318994833727418</v>
      </c>
      <c r="DL27" s="11">
        <v>0.0203793160064499</v>
      </c>
      <c r="DM27" s="11">
        <v>7.45722507309495</v>
      </c>
      <c r="DN27"/>
      <c r="DO27"/>
      <c r="DP27" s="11">
        <v>-0.546918596038311</v>
      </c>
      <c r="DQ27"/>
      <c r="DR27"/>
      <c r="DS27" s="11">
        <v>-0.291144479029188</v>
      </c>
      <c r="DT27" s="11">
        <v>-6.55293283828325</v>
      </c>
      <c r="DU27" s="11">
        <v>-0.081466873041443</v>
      </c>
      <c r="DV27"/>
      <c r="DW27"/>
      <c r="DX27" s="11">
        <v>-1.46390375338197</v>
      </c>
      <c r="DY27" s="11">
        <v>-1.34886640885123</v>
      </c>
      <c r="DZ27"/>
      <c r="EA27" s="11">
        <v>-0.070243398774545</v>
      </c>
      <c r="EB27"/>
      <c r="EC27" s="11">
        <v>-0.605318564122987</v>
      </c>
      <c r="ED27" s="11">
        <v>-7.25066433404599</v>
      </c>
      <c r="EE27"/>
      <c r="EF27" s="11">
        <v>-1.00699063347484</v>
      </c>
      <c r="EG27" s="11">
        <v>-0.434023780222655</v>
      </c>
      <c r="EH27"/>
      <c r="EI27" s="11">
        <v>-0.0877358650124194</v>
      </c>
      <c r="EJ27"/>
      <c r="EK27" s="11">
        <v>-2.53331334254415</v>
      </c>
      <c r="EL27"/>
      <c r="EM27" s="11">
        <v>1.19126955216355</v>
      </c>
      <c r="EN27" s="11">
        <v>-3.43043104949099</v>
      </c>
      <c r="EO27"/>
      <c r="EP27" s="11">
        <v>1.85190040935482</v>
      </c>
      <c r="EQ27"/>
      <c r="ER27" s="11">
        <v>-0.751677415442662</v>
      </c>
      <c r="ES27" s="11">
        <v>-1.44166492452386</v>
      </c>
      <c r="ET27" s="11">
        <v>-5.36741056292822</v>
      </c>
      <c r="EU27" s="11">
        <v>0.333794814596841</v>
      </c>
      <c r="EV27" s="11">
        <v>2.94869100040891</v>
      </c>
      <c r="EW27" s="11">
        <v>-14.5071879157835</v>
      </c>
      <c r="EX27" s="11">
        <v>6.08513475975856</v>
      </c>
      <c r="EY27" s="11">
        <v>-0.0116654987925324</v>
      </c>
      <c r="EZ27" s="11">
        <v>-30.2861102607643</v>
      </c>
      <c r="FA27"/>
      <c r="FB27"/>
      <c r="FC27"/>
      <c r="FD27" s="11">
        <v>-1.15713957693957</v>
      </c>
      <c r="FE27" s="11">
        <v>84.7004243738286</v>
      </c>
      <c r="FF27" s="11">
        <v>-0.00305177229231179</v>
      </c>
      <c r="FG27"/>
      <c r="FH27"/>
      <c r="FI27"/>
      <c r="FJ27"/>
      <c r="FK27"/>
      <c r="FL27" s="11">
        <v>6.64498562852172</v>
      </c>
      <c r="FM27" s="11">
        <v>-0.498915947059141</v>
      </c>
      <c r="FN27"/>
      <c r="FO27"/>
      <c r="FP27"/>
      <c r="FQ27" s="11">
        <v>-27.412468784154</v>
      </c>
      <c r="FR27" s="11">
        <v>-2.09139665833698</v>
      </c>
      <c r="FS27" s="11">
        <v>-1.50602275682403</v>
      </c>
      <c r="FT27"/>
      <c r="FU27"/>
      <c r="FV27" s="11">
        <v>34.119240319666</v>
      </c>
      <c r="FW27" s="11">
        <v>-16.6600985424006</v>
      </c>
      <c r="FX27" s="11">
        <v>-1.95360503499732</v>
      </c>
      <c r="FY27"/>
      <c r="FZ27"/>
      <c r="GA27"/>
      <c r="GB27"/>
      <c r="GC27"/>
      <c r="GD27" s="11">
        <v>-10.5907777113295</v>
      </c>
      <c r="GE27" s="11">
        <v>-17.5016962152465</v>
      </c>
      <c r="GF27"/>
      <c r="GG27" s="11">
        <v>-2.78984216996605</v>
      </c>
      <c r="GH27" s="11">
        <v>-0.561481813778508</v>
      </c>
      <c r="GI27" s="11">
        <v>3.29443412724459</v>
      </c>
      <c r="GJ27"/>
      <c r="GK27" s="11">
        <v>0.0556259946585205</v>
      </c>
      <c r="GL27"/>
      <c r="GM27" s="11">
        <v>7.18327801201847</v>
      </c>
      <c r="GN27" s="11">
        <v>2.23246318369325</v>
      </c>
      <c r="GO27" s="11">
        <v>-13.9275782374659</v>
      </c>
      <c r="GP27"/>
      <c r="GQ27"/>
      <c r="GR27"/>
      <c r="GS27" s="11">
        <v>-0.494582807333242</v>
      </c>
      <c r="GT27" s="11">
        <v>11.9862889073966</v>
      </c>
      <c r="GU27" s="11">
        <v>-15.3371320930496</v>
      </c>
      <c r="GV27" s="11">
        <v>-52.6068233367858</v>
      </c>
      <c r="GW27" s="11">
        <v>-0.950665341871048</v>
      </c>
      <c r="GX27" s="11">
        <v>-138.945025008586</v>
      </c>
      <c r="GY27" s="11">
        <v>-0.770479084327447</v>
      </c>
      <c r="GZ27"/>
      <c r="HA27"/>
      <c r="HB27" s="11">
        <v>13.1931221114976</v>
      </c>
      <c r="HC27" s="11">
        <v>6.38596777095159</v>
      </c>
      <c r="HD27"/>
      <c r="HE27"/>
      <c r="HF27" s="11">
        <v>-0.925973534810362</v>
      </c>
      <c r="HG27" s="11">
        <v>-0.326676838256673</v>
      </c>
      <c r="HH27" s="11">
        <v>-414.136450069503</v>
      </c>
      <c r="HI27" s="11">
        <v>398.174520127673</v>
      </c>
      <c r="HJ27" s="11">
        <v>-559.546172178013</v>
      </c>
      <c r="HK27" s="11">
        <v>543.584242236183</v>
      </c>
      <c r="HL27" s="11">
        <v>-246.190304631211</v>
      </c>
      <c r="HM27" s="11">
        <v>31.1246626439219</v>
      </c>
      <c r="HN27" s="11">
        <v>305.638822933983</v>
      </c>
      <c r="HO27" s="11">
        <v>6.24306055892829</v>
      </c>
      <c r="HP27" s="11">
        <v>-219.728517037436</v>
      </c>
      <c r="HQ27" s="11">
        <v>-10.6331966356073</v>
      </c>
      <c r="HR27" s="11">
        <v>-147.053470411345</v>
      </c>
      <c r="HS27" s="11">
        <v>7.82258099188428</v>
      </c>
      <c r="HT27" s="11">
        <v>10.6241270138414</v>
      </c>
      <c r="HU27" s="11">
        <v>0</v>
      </c>
      <c r="HV27" s="11">
        <v>0</v>
      </c>
      <c r="HW27" s="11">
        <v>0</v>
      </c>
    </row>
    <row r="28" ht="15.75" customHeight="1" spans="1:231">
      <c r="A28" s="11">
        <v>2008</v>
      </c>
      <c r="B28"/>
      <c r="C28" s="11">
        <v>-0.585522141573741</v>
      </c>
      <c r="D28"/>
      <c r="E28"/>
      <c r="F28"/>
      <c r="G28"/>
      <c r="H28"/>
      <c r="I28" s="11">
        <v>3.96227662343519</v>
      </c>
      <c r="J28" s="11">
        <v>-0.260237395199556</v>
      </c>
      <c r="K28"/>
      <c r="L28" s="11">
        <v>11.3167893008217</v>
      </c>
      <c r="M28" s="11">
        <v>-8.24580531171319</v>
      </c>
      <c r="N28" s="11">
        <v>-0.200529409724135</v>
      </c>
      <c r="O28"/>
      <c r="P28" s="11">
        <v>4.42925985345267</v>
      </c>
      <c r="Q28" s="11">
        <v>0.1677652423115</v>
      </c>
      <c r="R28"/>
      <c r="S28" s="11">
        <v>2.93002958898709</v>
      </c>
      <c r="T28" s="11">
        <v>-31.1434497878785</v>
      </c>
      <c r="U28"/>
      <c r="V28" s="11">
        <v>-0.985523556836429</v>
      </c>
      <c r="W28"/>
      <c r="X28"/>
      <c r="Y28"/>
      <c r="Z28"/>
      <c r="AA28" s="11">
        <v>0.318756252363604</v>
      </c>
      <c r="AB28" s="11">
        <v>-8.34190935213543</v>
      </c>
      <c r="AC28"/>
      <c r="AD28" s="11">
        <v>0.398968872541094</v>
      </c>
      <c r="AE28" s="11">
        <v>-0.266917936489351</v>
      </c>
      <c r="AF28" s="11">
        <v>-0.140085446609513</v>
      </c>
      <c r="AG28"/>
      <c r="AH28" s="11">
        <v>-2.55435965731541</v>
      </c>
      <c r="AI28" s="11">
        <v>-1.87692102235332</v>
      </c>
      <c r="AJ28"/>
      <c r="AK28"/>
      <c r="AL28"/>
      <c r="AM28" s="11">
        <v>-2.56654007508334</v>
      </c>
      <c r="AN28" s="11">
        <v>418.24244945915</v>
      </c>
      <c r="AO28" s="11">
        <v>-2.6907006730067</v>
      </c>
      <c r="AP28"/>
      <c r="AQ28"/>
      <c r="AR28"/>
      <c r="AS28" s="11">
        <v>-1.2694265106659</v>
      </c>
      <c r="AT28" s="11">
        <v>-0.407412148587757</v>
      </c>
      <c r="AU28" s="11">
        <v>-2.763299667063</v>
      </c>
      <c r="AV28"/>
      <c r="AW28"/>
      <c r="AX28" s="11">
        <v>-0.850229078971757</v>
      </c>
      <c r="AY28" s="11">
        <v>-0.336445308390964</v>
      </c>
      <c r="AZ28"/>
      <c r="BA28"/>
      <c r="BB28" s="11">
        <v>-4.66910398926145</v>
      </c>
      <c r="BC28"/>
      <c r="BD28"/>
      <c r="BE28" s="11">
        <v>-1.87438182885756</v>
      </c>
      <c r="BF28" s="11">
        <v>-1.46027834732751</v>
      </c>
      <c r="BG28" s="11">
        <v>4.08186448401814</v>
      </c>
      <c r="BH28" s="11">
        <v>-0.675167378582581</v>
      </c>
      <c r="BI28"/>
      <c r="BJ28"/>
      <c r="BK28" s="11">
        <v>0.087796409628873</v>
      </c>
      <c r="BL28" s="11">
        <v>0.294659318302378</v>
      </c>
      <c r="BM28"/>
      <c r="BN28"/>
      <c r="BO28"/>
      <c r="BP28" s="11">
        <v>-6.56478301169932</v>
      </c>
      <c r="BQ28" s="11">
        <v>-42.1235084870478</v>
      </c>
      <c r="BR28"/>
      <c r="BS28"/>
      <c r="BT28"/>
      <c r="BU28" s="11">
        <v>-1.07689068709338</v>
      </c>
      <c r="BV28" s="11">
        <v>-50.6479055363851</v>
      </c>
      <c r="BW28" s="11">
        <v>-1.5093390635991</v>
      </c>
      <c r="BX28" s="11">
        <v>3.78948649504958</v>
      </c>
      <c r="BY28"/>
      <c r="BZ28"/>
      <c r="CA28" s="11">
        <v>0.230136689790076</v>
      </c>
      <c r="CB28" s="11">
        <v>0.0129060200112715</v>
      </c>
      <c r="CC28"/>
      <c r="CD28"/>
      <c r="CE28"/>
      <c r="CF28" s="11">
        <v>-1.47794541551822</v>
      </c>
      <c r="CG28" s="11">
        <v>-11.6125092288749</v>
      </c>
      <c r="CH28" s="11">
        <v>-7.14153994081397</v>
      </c>
      <c r="CI28"/>
      <c r="CJ28" s="11">
        <v>29.6047982802621</v>
      </c>
      <c r="CK28" s="11">
        <v>-0.619923453002045</v>
      </c>
      <c r="CL28"/>
      <c r="CM28" s="11">
        <v>-4.88029261343986</v>
      </c>
      <c r="CN28" s="11">
        <v>3.29907142248075</v>
      </c>
      <c r="CO28" s="11">
        <v>-6.21291578684631</v>
      </c>
      <c r="CP28" s="11">
        <v>-37.2202200381802</v>
      </c>
      <c r="CQ28" s="11">
        <v>1.02533444274877</v>
      </c>
      <c r="CR28" s="11">
        <v>-73.8794922534294</v>
      </c>
      <c r="CS28" s="11">
        <v>-2.15123713782299</v>
      </c>
      <c r="CT28" s="11">
        <v>18.5398840728837</v>
      </c>
      <c r="CU28" s="11">
        <v>-1.3341326135463</v>
      </c>
      <c r="CV28"/>
      <c r="CW28"/>
      <c r="CX28" s="11">
        <v>3.49229130240498</v>
      </c>
      <c r="CY28" s="11">
        <v>-2.39833950484787</v>
      </c>
      <c r="CZ28" s="11">
        <v>-0.474296014488651</v>
      </c>
      <c r="DA28" s="11">
        <v>-2.19276926370218</v>
      </c>
      <c r="DB28"/>
      <c r="DC28"/>
      <c r="DD28"/>
      <c r="DE28"/>
      <c r="DF28"/>
      <c r="DG28" s="11">
        <v>-2.08688252204001</v>
      </c>
      <c r="DH28" s="11">
        <v>-1.27897161403987</v>
      </c>
      <c r="DI28"/>
      <c r="DJ28"/>
      <c r="DK28" s="11">
        <v>-0.660773294416847</v>
      </c>
      <c r="DL28" s="11">
        <v>0.018362389269618</v>
      </c>
      <c r="DM28" s="11">
        <v>7.81485017305848</v>
      </c>
      <c r="DN28"/>
      <c r="DO28"/>
      <c r="DP28" s="11">
        <v>-0.880381650207604</v>
      </c>
      <c r="DQ28"/>
      <c r="DR28"/>
      <c r="DS28" s="11">
        <v>-0.42580378470565</v>
      </c>
      <c r="DT28" s="11">
        <v>-8.74990228769144</v>
      </c>
      <c r="DU28" s="11">
        <v>-0.318601680678056</v>
      </c>
      <c r="DV28"/>
      <c r="DW28"/>
      <c r="DX28" s="11">
        <v>-2.34139426482663</v>
      </c>
      <c r="DY28" s="11">
        <v>-1.66095635728851</v>
      </c>
      <c r="DZ28"/>
      <c r="EA28" s="11">
        <v>-0.144473965105068</v>
      </c>
      <c r="EB28"/>
      <c r="EC28" s="11">
        <v>-0.760955841609239</v>
      </c>
      <c r="ED28" s="11">
        <v>-12.5297167610024</v>
      </c>
      <c r="EE28"/>
      <c r="EF28" s="11">
        <v>-0.807426343045409</v>
      </c>
      <c r="EG28" s="11">
        <v>-0.352259607715456</v>
      </c>
      <c r="EH28"/>
      <c r="EI28" s="11">
        <v>-0.804333316526357</v>
      </c>
      <c r="EJ28"/>
      <c r="EK28" s="11">
        <v>-1.70304003013548</v>
      </c>
      <c r="EL28"/>
      <c r="EM28" s="11">
        <v>0.783709325612907</v>
      </c>
      <c r="EN28" s="11">
        <v>-3.75887090073338</v>
      </c>
      <c r="EO28"/>
      <c r="EP28" s="11">
        <v>1.97708175079114</v>
      </c>
      <c r="EQ28"/>
      <c r="ER28" s="11">
        <v>-1.061486074768</v>
      </c>
      <c r="ES28" s="11">
        <v>-2.88845523116875</v>
      </c>
      <c r="ET28" s="11">
        <v>-6.17252233569023</v>
      </c>
      <c r="EU28" s="11">
        <v>0.241405529543967</v>
      </c>
      <c r="EV28" s="11">
        <v>0.113229212439094</v>
      </c>
      <c r="EW28" s="11">
        <v>-15.0076940503065</v>
      </c>
      <c r="EX28" s="11">
        <v>6.27727195171749</v>
      </c>
      <c r="EY28" s="11">
        <v>-0.118163151365413</v>
      </c>
      <c r="EZ28" s="11">
        <v>-29.03339833875</v>
      </c>
      <c r="FA28"/>
      <c r="FB28"/>
      <c r="FC28"/>
      <c r="FD28" s="11">
        <v>-2.35531512988615</v>
      </c>
      <c r="FE28" s="11">
        <v>86.3290254332671</v>
      </c>
      <c r="FF28" s="11">
        <v>-0.00728802779973683</v>
      </c>
      <c r="FG28"/>
      <c r="FH28"/>
      <c r="FI28"/>
      <c r="FJ28"/>
      <c r="FK28"/>
      <c r="FL28" s="11">
        <v>6.90152333415814</v>
      </c>
      <c r="FM28" s="11">
        <v>-0.65551361319571</v>
      </c>
      <c r="FN28"/>
      <c r="FO28"/>
      <c r="FP28"/>
      <c r="FQ28" s="11">
        <v>-38.7719225710989</v>
      </c>
      <c r="FR28" s="11">
        <v>-2.87535365757149</v>
      </c>
      <c r="FS28" s="11">
        <v>-1.38876482693623</v>
      </c>
      <c r="FT28"/>
      <c r="FU28"/>
      <c r="FV28" s="11">
        <v>42.2743857090287</v>
      </c>
      <c r="FW28" s="11">
        <v>-15.6613071893708</v>
      </c>
      <c r="FX28" s="11">
        <v>-2.35801504182006</v>
      </c>
      <c r="FY28"/>
      <c r="FZ28"/>
      <c r="GA28"/>
      <c r="GB28"/>
      <c r="GC28"/>
      <c r="GD28" s="11">
        <v>-10.678958047956</v>
      </c>
      <c r="GE28" s="11">
        <v>-16.8915214290767</v>
      </c>
      <c r="GF28"/>
      <c r="GG28" s="11">
        <v>-4.8110104176523</v>
      </c>
      <c r="GH28" s="11">
        <v>-0.970004037455886</v>
      </c>
      <c r="GI28" s="11">
        <v>0.539384590387726</v>
      </c>
      <c r="GJ28"/>
      <c r="GK28" s="11">
        <v>0.0711437693480256</v>
      </c>
      <c r="GL28"/>
      <c r="GM28" s="11">
        <v>7.06201154472477</v>
      </c>
      <c r="GN28" s="11">
        <v>2.39768820191549</v>
      </c>
      <c r="GO28" s="11">
        <v>-11.283867691246</v>
      </c>
      <c r="GP28"/>
      <c r="GQ28"/>
      <c r="GR28"/>
      <c r="GS28" s="11">
        <v>-0.546641147135814</v>
      </c>
      <c r="GT28" s="11">
        <v>7.33301179212968</v>
      </c>
      <c r="GU28" s="11">
        <v>-18.1348995799265</v>
      </c>
      <c r="GV28" s="11">
        <v>-47.6758095040492</v>
      </c>
      <c r="GW28" s="11">
        <v>-1.53321240927654</v>
      </c>
      <c r="GX28" s="11">
        <v>-109.233544401153</v>
      </c>
      <c r="GY28" s="11">
        <v>-0.789867404170079</v>
      </c>
      <c r="GZ28"/>
      <c r="HA28"/>
      <c r="HB28" s="11">
        <v>13.3785538153001</v>
      </c>
      <c r="HC28" s="11">
        <v>7.11133221352105</v>
      </c>
      <c r="HD28"/>
      <c r="HE28"/>
      <c r="HF28" s="11">
        <v>-1.0771589030427</v>
      </c>
      <c r="HG28" s="11">
        <v>-0.725224535797673</v>
      </c>
      <c r="HH28" s="11">
        <v>-405.157421031081</v>
      </c>
      <c r="HI28" s="11">
        <v>392.35196685454</v>
      </c>
      <c r="HJ28" s="11">
        <v>-547.000897916914</v>
      </c>
      <c r="HK28" s="11">
        <v>534.195443740373</v>
      </c>
      <c r="HL28" s="11">
        <v>-259.799103303236</v>
      </c>
      <c r="HM28" s="11">
        <v>34.3923365445954</v>
      </c>
      <c r="HN28" s="11">
        <v>302.387554134653</v>
      </c>
      <c r="HO28" s="11">
        <v>4.64538368671503</v>
      </c>
      <c r="HP28" s="11">
        <v>-230.062929593687</v>
      </c>
      <c r="HQ28" s="11">
        <v>-12.5997930060149</v>
      </c>
      <c r="HR28" s="11">
        <v>-119.860367711198</v>
      </c>
      <c r="HS28" s="11">
        <v>10.5093629577763</v>
      </c>
      <c r="HT28" s="11">
        <v>-2.21700118938057</v>
      </c>
      <c r="HU28" s="11">
        <v>0</v>
      </c>
      <c r="HV28" s="11">
        <v>0</v>
      </c>
      <c r="HW28" s="11">
        <v>0</v>
      </c>
    </row>
    <row r="29" ht="15.75" customHeight="1" spans="1:231">
      <c r="A29" s="11">
        <v>2009</v>
      </c>
      <c r="B29"/>
      <c r="C29" s="11">
        <v>-0.68450950998687</v>
      </c>
      <c r="D29"/>
      <c r="E29"/>
      <c r="F29"/>
      <c r="G29"/>
      <c r="H29"/>
      <c r="I29" s="11">
        <v>5.5792392527233</v>
      </c>
      <c r="J29" s="11">
        <v>-0.415578520118162</v>
      </c>
      <c r="K29"/>
      <c r="L29" s="11">
        <v>3.56188296020926</v>
      </c>
      <c r="M29" s="11">
        <v>-7.6365054074322</v>
      </c>
      <c r="N29" s="11">
        <v>-0.758846450306312</v>
      </c>
      <c r="O29"/>
      <c r="P29" s="11">
        <v>3.0230844823067</v>
      </c>
      <c r="Q29" s="11">
        <v>0.118057975631654</v>
      </c>
      <c r="R29"/>
      <c r="S29" s="11">
        <v>1.13167926097257</v>
      </c>
      <c r="T29" s="11">
        <v>-25.320220619154</v>
      </c>
      <c r="U29"/>
      <c r="V29" s="11">
        <v>-0.610009478203982</v>
      </c>
      <c r="W29"/>
      <c r="X29"/>
      <c r="Y29"/>
      <c r="Z29"/>
      <c r="AA29" s="11">
        <v>0.0007725077635925</v>
      </c>
      <c r="AB29" s="11">
        <v>-6.56399749835713</v>
      </c>
      <c r="AC29"/>
      <c r="AD29" s="11">
        <v>0.351216023351719</v>
      </c>
      <c r="AE29" s="11">
        <v>0.233415108549194</v>
      </c>
      <c r="AF29" s="11">
        <v>-0.304462575735792</v>
      </c>
      <c r="AG29"/>
      <c r="AH29" s="11">
        <v>-1.93281763420138</v>
      </c>
      <c r="AI29" s="11">
        <v>-8.48001384498664</v>
      </c>
      <c r="AJ29"/>
      <c r="AK29"/>
      <c r="AL29"/>
      <c r="AM29" s="11">
        <v>0.482132442510839</v>
      </c>
      <c r="AN29" s="11">
        <v>319.240357899676</v>
      </c>
      <c r="AO29" s="11">
        <v>-1.80744905883263</v>
      </c>
      <c r="AP29"/>
      <c r="AQ29"/>
      <c r="AR29"/>
      <c r="AS29" s="11">
        <v>-0.737262868645535</v>
      </c>
      <c r="AT29" s="11">
        <v>-0.39884558591692</v>
      </c>
      <c r="AU29" s="11">
        <v>-1.04775618153873</v>
      </c>
      <c r="AV29"/>
      <c r="AW29"/>
      <c r="AX29" s="11">
        <v>-0.0712902061765313</v>
      </c>
      <c r="AY29" s="11">
        <v>0.236286717652668</v>
      </c>
      <c r="AZ29"/>
      <c r="BA29"/>
      <c r="BB29" s="11">
        <v>-3.64927223969397</v>
      </c>
      <c r="BC29"/>
      <c r="BD29"/>
      <c r="BE29" s="11">
        <v>-9.72933424157388</v>
      </c>
      <c r="BF29" s="11">
        <v>-0.980822329643226</v>
      </c>
      <c r="BG29" s="11">
        <v>2.02585394578413</v>
      </c>
      <c r="BH29" s="11">
        <v>-0.434013740791321</v>
      </c>
      <c r="BI29"/>
      <c r="BJ29"/>
      <c r="BK29" s="11">
        <v>0.094573834390896</v>
      </c>
      <c r="BL29" s="11">
        <v>0.231139164454051</v>
      </c>
      <c r="BM29"/>
      <c r="BN29"/>
      <c r="BO29"/>
      <c r="BP29" s="11">
        <v>-3.79030783348073</v>
      </c>
      <c r="BQ29" s="11">
        <v>-36.5716707502041</v>
      </c>
      <c r="BR29"/>
      <c r="BS29"/>
      <c r="BT29"/>
      <c r="BU29" s="11">
        <v>-0.385169689185782</v>
      </c>
      <c r="BV29" s="11">
        <v>-50.2987471021688</v>
      </c>
      <c r="BW29" s="11">
        <v>-1.33684263193809</v>
      </c>
      <c r="BX29" s="11">
        <v>-0.453457662446102</v>
      </c>
      <c r="BY29"/>
      <c r="BZ29"/>
      <c r="CA29" s="11">
        <v>0.376033982309906</v>
      </c>
      <c r="CB29" s="11">
        <v>-0.319158102764858</v>
      </c>
      <c r="CC29"/>
      <c r="CD29"/>
      <c r="CE29"/>
      <c r="CF29" s="11">
        <v>0.2889164718504</v>
      </c>
      <c r="CG29" s="11">
        <v>-8.32949267052648</v>
      </c>
      <c r="CH29" s="11">
        <v>-4.85771554787575</v>
      </c>
      <c r="CI29"/>
      <c r="CJ29" s="11">
        <v>23.7372942760417</v>
      </c>
      <c r="CK29" s="11">
        <v>0.993402903725482</v>
      </c>
      <c r="CL29"/>
      <c r="CM29" s="11">
        <v>-2.90469735819464</v>
      </c>
      <c r="CN29" s="11">
        <v>5.69986348570984</v>
      </c>
      <c r="CO29" s="11">
        <v>-4.39477448959492</v>
      </c>
      <c r="CP29" s="11">
        <v>-38.2814617025637</v>
      </c>
      <c r="CQ29" s="11">
        <v>0.661680000000924</v>
      </c>
      <c r="CR29" s="11">
        <v>-63.5505350400032</v>
      </c>
      <c r="CS29" s="11">
        <v>-2.43388367520013</v>
      </c>
      <c r="CT29" s="11">
        <v>19.3007440440115</v>
      </c>
      <c r="CU29" s="11">
        <v>-1.32268688103092</v>
      </c>
      <c r="CV29"/>
      <c r="CW29"/>
      <c r="CX29" s="11">
        <v>3.26925390530744</v>
      </c>
      <c r="CY29" s="11">
        <v>-1.73968963424817</v>
      </c>
      <c r="CZ29" s="11">
        <v>-0.634881231201744</v>
      </c>
      <c r="DA29" s="11">
        <v>-1.24596951671293</v>
      </c>
      <c r="DB29"/>
      <c r="DC29"/>
      <c r="DD29"/>
      <c r="DE29"/>
      <c r="DF29"/>
      <c r="DG29" s="11">
        <v>-2.29198786688378</v>
      </c>
      <c r="DH29" s="11">
        <v>0.330432462105044</v>
      </c>
      <c r="DI29"/>
      <c r="DJ29"/>
      <c r="DK29" s="11">
        <v>-0.492347873217122</v>
      </c>
      <c r="DL29" s="11">
        <v>0.0295590879189349</v>
      </c>
      <c r="DM29" s="11">
        <v>9.47224022670677</v>
      </c>
      <c r="DN29"/>
      <c r="DO29"/>
      <c r="DP29" s="11">
        <v>-0.57692815025375</v>
      </c>
      <c r="DQ29"/>
      <c r="DR29"/>
      <c r="DS29" s="11">
        <v>-0.315433968657531</v>
      </c>
      <c r="DT29" s="11">
        <v>-6.9557551727666</v>
      </c>
      <c r="DU29" s="11">
        <v>-0.115532786912353</v>
      </c>
      <c r="DV29"/>
      <c r="DW29"/>
      <c r="DX29" s="11">
        <v>-1.71946596648138</v>
      </c>
      <c r="DY29" s="11">
        <v>-1.68384739943587</v>
      </c>
      <c r="DZ29"/>
      <c r="EA29" s="11">
        <v>-0.053681737951258</v>
      </c>
      <c r="EB29"/>
      <c r="EC29" s="11">
        <v>0.124238473409375</v>
      </c>
      <c r="ED29" s="11">
        <v>-6.43361252384273</v>
      </c>
      <c r="EE29"/>
      <c r="EF29" s="11">
        <v>-0.269037880123882</v>
      </c>
      <c r="EG29" s="11">
        <v>-0.296725715319518</v>
      </c>
      <c r="EH29"/>
      <c r="EI29" s="11">
        <v>-2.50362644735881</v>
      </c>
      <c r="EJ29"/>
      <c r="EK29" s="11">
        <v>-2.27898699381991</v>
      </c>
      <c r="EL29"/>
      <c r="EM29" s="11">
        <v>0.0659249782232756</v>
      </c>
      <c r="EN29" s="11">
        <v>-3.18370351107507</v>
      </c>
      <c r="EO29"/>
      <c r="EP29" s="11">
        <v>1.9834210095564</v>
      </c>
      <c r="EQ29"/>
      <c r="ER29" s="11">
        <v>-0.70204008913454</v>
      </c>
      <c r="ES29" s="11">
        <v>-1.72615606817318</v>
      </c>
      <c r="ET29" s="11">
        <v>-4.61887297688144</v>
      </c>
      <c r="EU29" s="11">
        <v>0.265235154778415</v>
      </c>
      <c r="EV29" s="11">
        <v>1.55426227614207</v>
      </c>
      <c r="EW29" s="11">
        <v>-10.4645066746223</v>
      </c>
      <c r="EX29" s="11">
        <v>4.90713532019149</v>
      </c>
      <c r="EY29" s="11">
        <v>-0.313950521510765</v>
      </c>
      <c r="EZ29" s="11">
        <v>-10.0794511568576</v>
      </c>
      <c r="FA29"/>
      <c r="FB29"/>
      <c r="FC29"/>
      <c r="FD29" s="11">
        <v>-1.18468058601584</v>
      </c>
      <c r="FE29" s="11">
        <v>70.4709853409095</v>
      </c>
      <c r="FF29" s="11">
        <v>0.00182998053408703</v>
      </c>
      <c r="FG29"/>
      <c r="FH29"/>
      <c r="FI29"/>
      <c r="FJ29"/>
      <c r="FK29"/>
      <c r="FL29" s="11">
        <v>-0.0701867479765212</v>
      </c>
      <c r="FM29" s="11">
        <v>-0.277316751985609</v>
      </c>
      <c r="FN29"/>
      <c r="FO29"/>
      <c r="FP29"/>
      <c r="FQ29" s="11">
        <v>-16.2230627610308</v>
      </c>
      <c r="FR29" s="11">
        <v>-3.02510344760298</v>
      </c>
      <c r="FS29" s="11">
        <v>-0.866083608399493</v>
      </c>
      <c r="FT29"/>
      <c r="FU29"/>
      <c r="FV29" s="11">
        <v>36.4538318735431</v>
      </c>
      <c r="FW29" s="11">
        <v>-13.3861414602469</v>
      </c>
      <c r="FX29" s="11">
        <v>-1.68209513556335</v>
      </c>
      <c r="FY29"/>
      <c r="FZ29"/>
      <c r="GA29"/>
      <c r="GB29"/>
      <c r="GC29"/>
      <c r="GD29" s="11">
        <v>-8.18835856871566</v>
      </c>
      <c r="GE29" s="11">
        <v>-16.4745307048311</v>
      </c>
      <c r="GF29"/>
      <c r="GG29" s="11">
        <v>2.49447919404787</v>
      </c>
      <c r="GH29" s="11">
        <v>-0.928116198028938</v>
      </c>
      <c r="GI29" s="11">
        <v>1.60575728974037</v>
      </c>
      <c r="GJ29"/>
      <c r="GK29" s="11">
        <v>0.152963637367979</v>
      </c>
      <c r="GL29"/>
      <c r="GM29" s="11">
        <v>5.35745738180117</v>
      </c>
      <c r="GN29" s="11">
        <v>1.76479222475283</v>
      </c>
      <c r="GO29" s="11">
        <v>-2.75427045265762</v>
      </c>
      <c r="GP29"/>
      <c r="GQ29"/>
      <c r="GR29"/>
      <c r="GS29" s="11">
        <v>-0.661253276967311</v>
      </c>
      <c r="GT29" s="11">
        <v>7.20787948300307</v>
      </c>
      <c r="GU29" s="11">
        <v>-9.54561569271558</v>
      </c>
      <c r="GV29" s="11">
        <v>-36.7425560517366</v>
      </c>
      <c r="GW29" s="11">
        <v>-1.13068459240196</v>
      </c>
      <c r="GX29" s="11">
        <v>-81.5292716754275</v>
      </c>
      <c r="GY29" s="11">
        <v>-0.609222498629286</v>
      </c>
      <c r="GZ29"/>
      <c r="HA29"/>
      <c r="HB29" s="11">
        <v>5.87942215647817</v>
      </c>
      <c r="HC29" s="11">
        <v>7.99012900453983</v>
      </c>
      <c r="HD29"/>
      <c r="HE29"/>
      <c r="HF29" s="11">
        <v>-0.668054427321858</v>
      </c>
      <c r="HG29" s="11">
        <v>-0.39230608655853</v>
      </c>
      <c r="HH29" s="11">
        <v>-347.533470665763</v>
      </c>
      <c r="HI29" s="11">
        <v>348.453616149717</v>
      </c>
      <c r="HJ29" s="11">
        <v>-443.377475276439</v>
      </c>
      <c r="HK29" s="11">
        <v>444.297620760393</v>
      </c>
      <c r="HL29" s="11">
        <v>-220.097504615386</v>
      </c>
      <c r="HM29" s="11">
        <v>26.1567681166801</v>
      </c>
      <c r="HN29" s="11">
        <v>270.850071914742</v>
      </c>
      <c r="HO29" s="11">
        <v>-2.52982772081145</v>
      </c>
      <c r="HP29" s="11">
        <v>-197.467543790875</v>
      </c>
      <c r="HQ29" s="11">
        <v>-2.23346888640603</v>
      </c>
      <c r="HR29" s="11">
        <v>-96.9650406931807</v>
      </c>
      <c r="HS29" s="11">
        <v>3.29284508008538</v>
      </c>
      <c r="HT29" s="11">
        <v>-0.183658536279264</v>
      </c>
      <c r="HU29" s="11">
        <v>0</v>
      </c>
      <c r="HV29" s="11">
        <v>0</v>
      </c>
      <c r="HW29" s="11">
        <v>0</v>
      </c>
    </row>
    <row r="30" ht="15.75" customHeight="1" spans="1:231">
      <c r="A30" s="11">
        <v>2010</v>
      </c>
      <c r="B30"/>
      <c r="C30" s="11">
        <v>-0.49960262468131</v>
      </c>
      <c r="D30"/>
      <c r="E30"/>
      <c r="F30"/>
      <c r="G30"/>
      <c r="H30"/>
      <c r="I30" s="11">
        <v>3.83298729082438</v>
      </c>
      <c r="J30" s="11">
        <v>-0.284495957214272</v>
      </c>
      <c r="K30"/>
      <c r="L30" s="11">
        <v>2.87400261142425</v>
      </c>
      <c r="M30" s="11">
        <v>-7.96722533738107</v>
      </c>
      <c r="N30" s="11">
        <v>-0.737053327424019</v>
      </c>
      <c r="O30"/>
      <c r="P30" s="11">
        <v>2.97907440327669</v>
      </c>
      <c r="Q30" s="11">
        <v>0.29258078240677</v>
      </c>
      <c r="R30"/>
      <c r="S30" s="11">
        <v>0.187069736332496</v>
      </c>
      <c r="T30" s="11">
        <v>-27.7012401980328</v>
      </c>
      <c r="U30"/>
      <c r="V30" s="11">
        <v>-0.684616220503827</v>
      </c>
      <c r="W30"/>
      <c r="X30"/>
      <c r="Y30"/>
      <c r="Z30"/>
      <c r="AA30" s="11">
        <v>-1.51316628417504</v>
      </c>
      <c r="AB30" s="11">
        <v>-12.1599340735593</v>
      </c>
      <c r="AC30"/>
      <c r="AD30" s="11">
        <v>0.398194434067983</v>
      </c>
      <c r="AE30" s="11">
        <v>0.783493813092532</v>
      </c>
      <c r="AF30" s="11">
        <v>-0.311969241317488</v>
      </c>
      <c r="AG30"/>
      <c r="AH30" s="11">
        <v>-2.91757783077301</v>
      </c>
      <c r="AI30" s="11">
        <v>-13.9294138340915</v>
      </c>
      <c r="AJ30"/>
      <c r="AK30"/>
      <c r="AL30"/>
      <c r="AM30" s="11">
        <v>-0.633441791463625</v>
      </c>
      <c r="AN30" s="11">
        <v>350.389247925797</v>
      </c>
      <c r="AO30" s="11">
        <v>-2.4763395905081</v>
      </c>
      <c r="AP30"/>
      <c r="AQ30"/>
      <c r="AR30"/>
      <c r="AS30" s="11">
        <v>-0.99051146813739</v>
      </c>
      <c r="AT30" s="11">
        <v>-0.50233771198883</v>
      </c>
      <c r="AU30" s="11">
        <v>-0.852018323158695</v>
      </c>
      <c r="AV30"/>
      <c r="AW30"/>
      <c r="AX30" s="11">
        <v>-0.150327321703188</v>
      </c>
      <c r="AY30" s="11">
        <v>-0.864743105305145</v>
      </c>
      <c r="AZ30"/>
      <c r="BA30"/>
      <c r="BB30" s="11">
        <v>-3.59163536769041</v>
      </c>
      <c r="BC30"/>
      <c r="BD30"/>
      <c r="BE30" s="11">
        <v>-13.964576032705</v>
      </c>
      <c r="BF30" s="11">
        <v>-1.03921315339036</v>
      </c>
      <c r="BG30" s="11">
        <v>0.408338228476175</v>
      </c>
      <c r="BH30" s="11">
        <v>-0.437702874588466</v>
      </c>
      <c r="BI30"/>
      <c r="BJ30"/>
      <c r="BK30" s="11">
        <v>0.47233281280409</v>
      </c>
      <c r="BL30" s="11">
        <v>0.359110622541051</v>
      </c>
      <c r="BM30"/>
      <c r="BN30"/>
      <c r="BO30"/>
      <c r="BP30" s="11">
        <v>-5.06081757942538</v>
      </c>
      <c r="BQ30" s="11">
        <v>-34.5809501468875</v>
      </c>
      <c r="BR30"/>
      <c r="BS30"/>
      <c r="BT30"/>
      <c r="BU30" s="11">
        <v>-0.465236556265097</v>
      </c>
      <c r="BV30" s="11">
        <v>-52.1243203418495</v>
      </c>
      <c r="BW30" s="11">
        <v>-1.38885415971085</v>
      </c>
      <c r="BX30" s="11">
        <v>1.48638440620658</v>
      </c>
      <c r="BY30"/>
      <c r="BZ30"/>
      <c r="CA30" s="11">
        <v>0.209509092584354</v>
      </c>
      <c r="CB30" s="11">
        <v>-0.507060485946527</v>
      </c>
      <c r="CC30"/>
      <c r="CD30"/>
      <c r="CE30"/>
      <c r="CF30" s="11">
        <v>0.355457177033437</v>
      </c>
      <c r="CG30" s="11">
        <v>-10.908773733348</v>
      </c>
      <c r="CH30" s="11">
        <v>-5.47718109824239</v>
      </c>
      <c r="CI30"/>
      <c r="CJ30" s="11">
        <v>27.2028556789798</v>
      </c>
      <c r="CK30" s="11">
        <v>0.0990411470139492</v>
      </c>
      <c r="CL30"/>
      <c r="CM30" s="11">
        <v>-2.25416180294655</v>
      </c>
      <c r="CN30" s="11">
        <v>19.6778067543114</v>
      </c>
      <c r="CO30" s="11">
        <v>-4.61047788413372</v>
      </c>
      <c r="CP30" s="11">
        <v>-45.742835904242</v>
      </c>
      <c r="CQ30" s="11">
        <v>0.575914661122253</v>
      </c>
      <c r="CR30" s="11">
        <v>-63.5540076740866</v>
      </c>
      <c r="CS30" s="11">
        <v>-1.80031130426331</v>
      </c>
      <c r="CT30" s="11">
        <v>29.9982501456023</v>
      </c>
      <c r="CU30" s="11">
        <v>-1.34225090095064</v>
      </c>
      <c r="CV30"/>
      <c r="CW30"/>
      <c r="CX30" s="11">
        <v>3.35875852131124</v>
      </c>
      <c r="CY30" s="11">
        <v>-1.36599898392207</v>
      </c>
      <c r="CZ30" s="11">
        <v>0.203665677290211</v>
      </c>
      <c r="DA30" s="11">
        <v>-1.3109491977505</v>
      </c>
      <c r="DB30"/>
      <c r="DC30"/>
      <c r="DD30"/>
      <c r="DE30"/>
      <c r="DF30"/>
      <c r="DG30" s="11">
        <v>-1.87184007250974</v>
      </c>
      <c r="DH30" s="11">
        <v>0.114061564566772</v>
      </c>
      <c r="DI30"/>
      <c r="DJ30"/>
      <c r="DK30" s="11">
        <v>-0.364115637258372</v>
      </c>
      <c r="DL30" s="11">
        <v>0.0171851795712928</v>
      </c>
      <c r="DM30" s="11">
        <v>5.75441356715136</v>
      </c>
      <c r="DN30"/>
      <c r="DO30"/>
      <c r="DP30" s="11">
        <v>-0.901711160880371</v>
      </c>
      <c r="DQ30"/>
      <c r="DR30"/>
      <c r="DS30" s="11">
        <v>-0.26626924786767</v>
      </c>
      <c r="DT30" s="11">
        <v>-10.5677625763067</v>
      </c>
      <c r="DU30" s="11">
        <v>-0.247061551003918</v>
      </c>
      <c r="DV30"/>
      <c r="DW30"/>
      <c r="DX30" s="11">
        <v>-1.3449531697957</v>
      </c>
      <c r="DY30" s="11">
        <v>-1.53345988988006</v>
      </c>
      <c r="DZ30"/>
      <c r="EA30" s="11">
        <v>-1.17162914669412</v>
      </c>
      <c r="EB30"/>
      <c r="EC30" s="11">
        <v>0.107093917172007</v>
      </c>
      <c r="ED30" s="11">
        <v>-10.9331818962683</v>
      </c>
      <c r="EE30"/>
      <c r="EF30" s="11">
        <v>-0.409760887936214</v>
      </c>
      <c r="EG30" s="11">
        <v>-0.243983142931295</v>
      </c>
      <c r="EH30"/>
      <c r="EI30" s="11">
        <v>3.16284542056536</v>
      </c>
      <c r="EJ30"/>
      <c r="EK30" s="11">
        <v>-2.65498843633052</v>
      </c>
      <c r="EL30"/>
      <c r="EM30" s="11">
        <v>1.55649246951241</v>
      </c>
      <c r="EN30" s="11">
        <v>-3.23707659385956</v>
      </c>
      <c r="EO30"/>
      <c r="EP30" s="11">
        <v>2.16160616198367</v>
      </c>
      <c r="EQ30"/>
      <c r="ER30" s="11">
        <v>-1.01194468100595</v>
      </c>
      <c r="ES30" s="11">
        <v>-2.78120635426271</v>
      </c>
      <c r="ET30" s="11">
        <v>-5.24593143144497</v>
      </c>
      <c r="EU30" s="11">
        <v>0.455498080087277</v>
      </c>
      <c r="EV30" s="11">
        <v>1.22067503997731</v>
      </c>
      <c r="EW30" s="11">
        <v>-11.7093478944346</v>
      </c>
      <c r="EX30" s="11">
        <v>8.01405038295149</v>
      </c>
      <c r="EY30" s="11">
        <v>-0.336065436213148</v>
      </c>
      <c r="EZ30" s="11">
        <v>-15.3348578500133</v>
      </c>
      <c r="FA30"/>
      <c r="FB30"/>
      <c r="FC30"/>
      <c r="FD30" s="11">
        <v>-2.17634039357516</v>
      </c>
      <c r="FE30" s="11">
        <v>73.9051636554149</v>
      </c>
      <c r="FF30" s="11">
        <v>-0.00865428539049445</v>
      </c>
      <c r="FG30"/>
      <c r="FH30"/>
      <c r="FI30"/>
      <c r="FJ30"/>
      <c r="FK30"/>
      <c r="FL30" s="11">
        <v>1.83780125849341</v>
      </c>
      <c r="FM30" s="11">
        <v>-0.131032015695114</v>
      </c>
      <c r="FN30"/>
      <c r="FO30"/>
      <c r="FP30"/>
      <c r="FQ30" s="11">
        <v>-18.2516171912484</v>
      </c>
      <c r="FR30" s="11">
        <v>-3.4864100118299</v>
      </c>
      <c r="FS30" s="11">
        <v>-0.94954613567423</v>
      </c>
      <c r="FT30"/>
      <c r="FU30"/>
      <c r="FV30" s="11">
        <v>34.3846521218415</v>
      </c>
      <c r="FW30" s="11">
        <v>-12.3507034279417</v>
      </c>
      <c r="FX30" s="11">
        <v>-2.45141609742527</v>
      </c>
      <c r="FY30"/>
      <c r="FZ30"/>
      <c r="GA30"/>
      <c r="GB30"/>
      <c r="GC30"/>
      <c r="GD30" s="11">
        <v>-9.01310505191923</v>
      </c>
      <c r="GE30" s="11">
        <v>-15.2420290580963</v>
      </c>
      <c r="GF30"/>
      <c r="GG30" s="11">
        <v>-5.93897249947888</v>
      </c>
      <c r="GH30" s="11">
        <v>-1.43844159008906</v>
      </c>
      <c r="GI30" s="11">
        <v>-1.54844163441636</v>
      </c>
      <c r="GJ30"/>
      <c r="GK30" s="11">
        <v>0.169504337806073</v>
      </c>
      <c r="GL30"/>
      <c r="GM30" s="11">
        <v>6.06899229052845</v>
      </c>
      <c r="GN30" s="11">
        <v>2.07154344332092</v>
      </c>
      <c r="GO30" s="11">
        <v>-10.4315998760258</v>
      </c>
      <c r="GP30"/>
      <c r="GQ30"/>
      <c r="GR30"/>
      <c r="GS30" s="11">
        <v>-0.651311833150301</v>
      </c>
      <c r="GT30" s="11">
        <v>12.5461395553383</v>
      </c>
      <c r="GU30" s="11">
        <v>-5.84191334277523</v>
      </c>
      <c r="GV30" s="11">
        <v>-45.0002883062451</v>
      </c>
      <c r="GW30" s="11">
        <v>-1.14328383740535</v>
      </c>
      <c r="GX30" s="11">
        <v>-78.0835863338666</v>
      </c>
      <c r="GY30" s="11">
        <v>-0.99565619787619</v>
      </c>
      <c r="GZ30"/>
      <c r="HA30"/>
      <c r="HB30" s="11">
        <v>13.6509956843175</v>
      </c>
      <c r="HC30" s="11">
        <v>10.3920010085298</v>
      </c>
      <c r="HD30"/>
      <c r="HE30"/>
      <c r="HF30" s="11">
        <v>-0.561308572413309</v>
      </c>
      <c r="HG30" s="11">
        <v>-0.139353982548073</v>
      </c>
      <c r="HH30" s="11">
        <v>-365.490374358893</v>
      </c>
      <c r="HI30" s="11">
        <v>374.519677264775</v>
      </c>
      <c r="HJ30" s="11">
        <v>-488.092163373688</v>
      </c>
      <c r="HK30" s="11">
        <v>497.121466279569</v>
      </c>
      <c r="HL30" s="11">
        <v>-236.993644133001</v>
      </c>
      <c r="HM30" s="11">
        <v>26.6714872952174</v>
      </c>
      <c r="HN30" s="11">
        <v>290.910383781998</v>
      </c>
      <c r="HO30" s="11">
        <v>-6.26529413510999</v>
      </c>
      <c r="HP30" s="11">
        <v>-213.752179611269</v>
      </c>
      <c r="HQ30" s="11">
        <v>14.7396813826586</v>
      </c>
      <c r="HR30" s="11">
        <v>-102.580762744265</v>
      </c>
      <c r="HS30" s="11">
        <v>2.46424172348803</v>
      </c>
      <c r="HT30" s="11">
        <v>-3.15825478683703</v>
      </c>
      <c r="HU30" s="11">
        <v>0</v>
      </c>
      <c r="HV30" s="11">
        <v>0</v>
      </c>
      <c r="HW30" s="11">
        <v>0</v>
      </c>
    </row>
    <row r="31" ht="15.75" customHeight="1" spans="1:231">
      <c r="A31" s="11">
        <v>2011</v>
      </c>
      <c r="B31"/>
      <c r="C31" s="11">
        <v>-0.499566302151924</v>
      </c>
      <c r="D31"/>
      <c r="E31"/>
      <c r="F31"/>
      <c r="G31"/>
      <c r="H31"/>
      <c r="I31" s="11">
        <v>-0.0137117747291455</v>
      </c>
      <c r="J31" s="11">
        <v>-0.0845570925707717</v>
      </c>
      <c r="K31"/>
      <c r="L31" s="11">
        <v>2.78877798372434</v>
      </c>
      <c r="M31" s="11">
        <v>-9.07481179410852</v>
      </c>
      <c r="N31" s="11">
        <v>-0.574951349549583</v>
      </c>
      <c r="O31"/>
      <c r="P31" s="11">
        <v>4.35329966381724</v>
      </c>
      <c r="Q31" s="11">
        <v>0.650920219908368</v>
      </c>
      <c r="R31"/>
      <c r="S31" s="11">
        <v>2.79778392756797</v>
      </c>
      <c r="T31" s="11">
        <v>-31.3412740793664</v>
      </c>
      <c r="U31"/>
      <c r="V31" s="11">
        <v>-1.22021406803395</v>
      </c>
      <c r="W31"/>
      <c r="X31"/>
      <c r="Y31"/>
      <c r="Z31"/>
      <c r="AA31" s="11">
        <v>-2.33966484260463</v>
      </c>
      <c r="AB31" s="11">
        <v>-15.4561585891728</v>
      </c>
      <c r="AC31"/>
      <c r="AD31" s="11">
        <v>0.219597422555687</v>
      </c>
      <c r="AE31" s="11">
        <v>1.68591595048986</v>
      </c>
      <c r="AF31" s="11">
        <v>-0.186985513722127</v>
      </c>
      <c r="AG31"/>
      <c r="AH31" s="11">
        <v>-4.61608630298006</v>
      </c>
      <c r="AI31" s="11">
        <v>-9.83279241956484</v>
      </c>
      <c r="AJ31"/>
      <c r="AK31"/>
      <c r="AL31"/>
      <c r="AM31" s="11">
        <v>-1.71595807882386</v>
      </c>
      <c r="AN31" s="11">
        <v>380.595278071378</v>
      </c>
      <c r="AO31" s="11">
        <v>-3.25207052659957</v>
      </c>
      <c r="AP31"/>
      <c r="AQ31"/>
      <c r="AR31"/>
      <c r="AS31" s="11">
        <v>-1.35394551541918</v>
      </c>
      <c r="AT31" s="11">
        <v>-0.362043283300143</v>
      </c>
      <c r="AU31" s="11">
        <v>-0.70614568451869</v>
      </c>
      <c r="AV31"/>
      <c r="AW31"/>
      <c r="AX31" s="11">
        <v>-0.153628308932557</v>
      </c>
      <c r="AY31" s="11">
        <v>-0.160564144624946</v>
      </c>
      <c r="AZ31"/>
      <c r="BA31"/>
      <c r="BB31" s="11">
        <v>-4.2622041918459</v>
      </c>
      <c r="BC31"/>
      <c r="BD31"/>
      <c r="BE31" s="11">
        <v>-8.33395062248062</v>
      </c>
      <c r="BF31" s="11">
        <v>-1.30861088767488</v>
      </c>
      <c r="BG31" s="11">
        <v>1.01733252405667</v>
      </c>
      <c r="BH31" s="11">
        <v>-0.513979459531965</v>
      </c>
      <c r="BI31"/>
      <c r="BJ31"/>
      <c r="BK31" s="11">
        <v>-0.157698930124308</v>
      </c>
      <c r="BL31" s="11">
        <v>0.51412036272383</v>
      </c>
      <c r="BM31"/>
      <c r="BN31"/>
      <c r="BO31"/>
      <c r="BP31" s="11">
        <v>-3.83974732418613</v>
      </c>
      <c r="BQ31" s="11">
        <v>-40.1243279200517</v>
      </c>
      <c r="BR31"/>
      <c r="BS31"/>
      <c r="BT31"/>
      <c r="BU31" s="11">
        <v>-0.616489634188973</v>
      </c>
      <c r="BV31" s="11">
        <v>-47.5373481357757</v>
      </c>
      <c r="BW31" s="11">
        <v>-1.95469025603115</v>
      </c>
      <c r="BX31" s="11">
        <v>3.29232861783001</v>
      </c>
      <c r="BY31"/>
      <c r="BZ31"/>
      <c r="CA31" s="11">
        <v>0.455552462039324</v>
      </c>
      <c r="CB31" s="11">
        <v>-0.587699770643953</v>
      </c>
      <c r="CC31"/>
      <c r="CD31"/>
      <c r="CE31"/>
      <c r="CF31" s="11">
        <v>0.544847732118684</v>
      </c>
      <c r="CG31" s="11">
        <v>-14.7183188574695</v>
      </c>
      <c r="CH31" s="11">
        <v>-5.1861922799685</v>
      </c>
      <c r="CI31"/>
      <c r="CJ31" s="11">
        <v>36.4660791649399</v>
      </c>
      <c r="CK31" s="11">
        <v>-0.848335739042852</v>
      </c>
      <c r="CL31"/>
      <c r="CM31" s="11">
        <v>-2.67766359441119</v>
      </c>
      <c r="CN31" s="11">
        <v>21.5784920388184</v>
      </c>
      <c r="CO31" s="11">
        <v>-5.12510535683753</v>
      </c>
      <c r="CP31" s="11">
        <v>-43.0270548811594</v>
      </c>
      <c r="CQ31" s="11">
        <v>0.646708079940846</v>
      </c>
      <c r="CR31" s="11">
        <v>-71.9257873444946</v>
      </c>
      <c r="CS31" s="11">
        <v>-2.38698262908163</v>
      </c>
      <c r="CT31" s="11">
        <v>30.8082934904341</v>
      </c>
      <c r="CU31" s="11">
        <v>-1.64572569862519</v>
      </c>
      <c r="CV31"/>
      <c r="CW31"/>
      <c r="CX31" s="11">
        <v>3.24829705842753</v>
      </c>
      <c r="CY31" s="11">
        <v>-1.43461914995773</v>
      </c>
      <c r="CZ31" s="11">
        <v>0.257573283101125</v>
      </c>
      <c r="DA31" s="11">
        <v>-1.54454497614462</v>
      </c>
      <c r="DB31"/>
      <c r="DC31"/>
      <c r="DD31"/>
      <c r="DE31"/>
      <c r="DF31"/>
      <c r="DG31" s="11">
        <v>-2.63273410246799</v>
      </c>
      <c r="DH31" s="11">
        <v>-0.293464889693239</v>
      </c>
      <c r="DI31"/>
      <c r="DJ31"/>
      <c r="DK31" s="11">
        <v>-0.38293063904256</v>
      </c>
      <c r="DL31" s="11">
        <v>0.0200648626054853</v>
      </c>
      <c r="DM31" s="11">
        <v>3.5509891689067</v>
      </c>
      <c r="DN31"/>
      <c r="DO31"/>
      <c r="DP31" s="11">
        <v>-1.51792798881734</v>
      </c>
      <c r="DQ31"/>
      <c r="DR31"/>
      <c r="DS31" s="11">
        <v>-0.291451730157577</v>
      </c>
      <c r="DT31" s="11">
        <v>-14.8069312431814</v>
      </c>
      <c r="DU31" s="11">
        <v>-0.527679721659187</v>
      </c>
      <c r="DV31"/>
      <c r="DW31"/>
      <c r="DX31" s="11">
        <v>-2.21379037876945</v>
      </c>
      <c r="DY31" s="11">
        <v>-2.11109881799844</v>
      </c>
      <c r="DZ31"/>
      <c r="EA31" s="11">
        <v>-1.16152493267376</v>
      </c>
      <c r="EB31"/>
      <c r="EC31" s="11">
        <v>0.106920485017501</v>
      </c>
      <c r="ED31" s="11">
        <v>-11.5794575386967</v>
      </c>
      <c r="EE31"/>
      <c r="EF31" s="11">
        <v>-0.697871357802365</v>
      </c>
      <c r="EG31" s="11">
        <v>-0.187684462896588</v>
      </c>
      <c r="EH31"/>
      <c r="EI31" s="11">
        <v>6.43668226665508</v>
      </c>
      <c r="EJ31"/>
      <c r="EK31" s="11">
        <v>-1.74574217849797</v>
      </c>
      <c r="EL31"/>
      <c r="EM31" s="11">
        <v>2.2346941094666</v>
      </c>
      <c r="EN31" s="11">
        <v>-3.81626089153533</v>
      </c>
      <c r="EO31"/>
      <c r="EP31" s="11">
        <v>2.71083475861931</v>
      </c>
      <c r="EQ31"/>
      <c r="ER31" s="11">
        <v>-1.29720457983595</v>
      </c>
      <c r="ES31" s="11">
        <v>-3.45869412116023</v>
      </c>
      <c r="ET31" s="11">
        <v>-6.98426219735097</v>
      </c>
      <c r="EU31" s="11">
        <v>0.378161001289812</v>
      </c>
      <c r="EV31" s="11">
        <v>2.19805228474711</v>
      </c>
      <c r="EW31" s="11">
        <v>-3.07191379816918</v>
      </c>
      <c r="EX31" s="11">
        <v>12.7717616956437</v>
      </c>
      <c r="EY31" s="11">
        <v>-0.325155233647028</v>
      </c>
      <c r="EZ31" s="11">
        <v>-13.9094829152749</v>
      </c>
      <c r="FA31"/>
      <c r="FB31"/>
      <c r="FC31"/>
      <c r="FD31" s="11">
        <v>-0.956370722796567</v>
      </c>
      <c r="FE31" s="11">
        <v>71.2921029930456</v>
      </c>
      <c r="FF31" s="11">
        <v>-0.0157370595322224</v>
      </c>
      <c r="FG31"/>
      <c r="FH31"/>
      <c r="FI31"/>
      <c r="FJ31"/>
      <c r="FK31"/>
      <c r="FL31" s="11">
        <v>1.52883770599308</v>
      </c>
      <c r="FM31" s="11">
        <v>-0.373601099667277</v>
      </c>
      <c r="FN31"/>
      <c r="FO31"/>
      <c r="FP31"/>
      <c r="FQ31" s="11">
        <v>-48.8219386685426</v>
      </c>
      <c r="FR31" s="11">
        <v>-3.03318700295164</v>
      </c>
      <c r="FS31" s="11">
        <v>-1.3743536060394</v>
      </c>
      <c r="FT31"/>
      <c r="FU31"/>
      <c r="FV31" s="11">
        <v>35.4430700948011</v>
      </c>
      <c r="FW31" s="11">
        <v>-10.1517622140384</v>
      </c>
      <c r="FX31" s="11">
        <v>-3.99968310395781</v>
      </c>
      <c r="FY31"/>
      <c r="FZ31"/>
      <c r="GA31"/>
      <c r="GB31"/>
      <c r="GC31"/>
      <c r="GD31" s="11">
        <v>-9.56506162156339</v>
      </c>
      <c r="GE31" s="11">
        <v>-17.1901988542307</v>
      </c>
      <c r="GF31"/>
      <c r="GG31" s="11">
        <v>-7.5859318470368</v>
      </c>
      <c r="GH31" s="11">
        <v>-1.44195466073771</v>
      </c>
      <c r="GI31" s="11">
        <v>-2.15338351063077</v>
      </c>
      <c r="GJ31"/>
      <c r="GK31" s="11">
        <v>0.165570806852621</v>
      </c>
      <c r="GL31"/>
      <c r="GM31" s="11">
        <v>7.76069567963252</v>
      </c>
      <c r="GN31" s="11">
        <v>2.0317213092872</v>
      </c>
      <c r="GO31" s="11">
        <v>-12.5137447078425</v>
      </c>
      <c r="GP31"/>
      <c r="GQ31"/>
      <c r="GR31"/>
      <c r="GS31" s="11">
        <v>-0.734681831116203</v>
      </c>
      <c r="GT31" s="11">
        <v>10.8154178440049</v>
      </c>
      <c r="GU31" s="11">
        <v>-6.46953120946348</v>
      </c>
      <c r="GV31" s="11">
        <v>-38.9511432877237</v>
      </c>
      <c r="GW31" s="11">
        <v>-1.80349993159448</v>
      </c>
      <c r="GX31" s="11">
        <v>-74.451818389698</v>
      </c>
      <c r="GY31" s="11">
        <v>-1.12559578827521</v>
      </c>
      <c r="GZ31"/>
      <c r="HA31"/>
      <c r="HB31" s="11">
        <v>13.211316249761</v>
      </c>
      <c r="HC31" s="11">
        <v>12.4492746405174</v>
      </c>
      <c r="HD31"/>
      <c r="HE31"/>
      <c r="HF31" s="11">
        <v>-0.915446470869772</v>
      </c>
      <c r="HG31" s="11">
        <v>-0.0197105229261876</v>
      </c>
      <c r="HH31" s="11">
        <v>-355.020641590873</v>
      </c>
      <c r="HI31" s="11">
        <v>372.684200460526</v>
      </c>
      <c r="HJ31" s="11">
        <v>-481.045505194446</v>
      </c>
      <c r="HK31" s="11">
        <v>498.709064064099</v>
      </c>
      <c r="HL31" s="11">
        <v>-226.793142877385</v>
      </c>
      <c r="HM31" s="11">
        <v>26.9829101460258</v>
      </c>
      <c r="HN31" s="11">
        <v>281.045202959778</v>
      </c>
      <c r="HO31" s="11">
        <v>1.72907865202234</v>
      </c>
      <c r="HP31" s="11">
        <v>-200.274488735371</v>
      </c>
      <c r="HQ31" s="11">
        <v>19.2200183689414</v>
      </c>
      <c r="HR31" s="11">
        <v>-99.0915420524442</v>
      </c>
      <c r="HS31" s="11">
        <v>2.09090662592198</v>
      </c>
      <c r="HT31" s="11">
        <v>-14.0385270952208</v>
      </c>
      <c r="HU31" s="11">
        <v>0</v>
      </c>
      <c r="HV31" s="11">
        <v>0</v>
      </c>
      <c r="HW31" s="11">
        <v>0</v>
      </c>
    </row>
    <row r="32" ht="15.75" customHeight="1" spans="1:231">
      <c r="A32" s="11">
        <v>2012</v>
      </c>
      <c r="B32"/>
      <c r="C32" s="11">
        <v>-0.544329730910052</v>
      </c>
      <c r="D32"/>
      <c r="E32"/>
      <c r="F32"/>
      <c r="G32"/>
      <c r="H32"/>
      <c r="I32" s="11">
        <v>0.420035898893786</v>
      </c>
      <c r="J32" s="11">
        <v>-0.210108586770772</v>
      </c>
      <c r="K32"/>
      <c r="L32" s="11">
        <v>1.3316968776206</v>
      </c>
      <c r="M32" s="11">
        <v>-8.81284490778942</v>
      </c>
      <c r="N32" s="11">
        <v>-0.78075165089118</v>
      </c>
      <c r="O32"/>
      <c r="P32" s="11">
        <v>4.03327056821021</v>
      </c>
      <c r="Q32" s="11">
        <v>-0.212894611867867</v>
      </c>
      <c r="R32"/>
      <c r="S32" s="11">
        <v>-0.299713560711353</v>
      </c>
      <c r="T32" s="11">
        <v>-29.1648030047771</v>
      </c>
      <c r="U32"/>
      <c r="V32" s="11">
        <v>-0.767176134140384</v>
      </c>
      <c r="W32"/>
      <c r="X32"/>
      <c r="Y32"/>
      <c r="Z32"/>
      <c r="AA32" s="11">
        <v>-1.86659805473814</v>
      </c>
      <c r="AB32" s="11">
        <v>-15.0352171342555</v>
      </c>
      <c r="AC32"/>
      <c r="AD32" s="11">
        <v>0.121566526659885</v>
      </c>
      <c r="AE32" s="11">
        <v>1.20480903044123</v>
      </c>
      <c r="AF32" s="11">
        <v>-0.180753186978494</v>
      </c>
      <c r="AG32"/>
      <c r="AH32" s="11">
        <v>-4.39632966770186</v>
      </c>
      <c r="AI32" s="11">
        <v>-3.34447299372582</v>
      </c>
      <c r="AJ32"/>
      <c r="AK32"/>
      <c r="AL32"/>
      <c r="AM32" s="11">
        <v>-2.46505634770938</v>
      </c>
      <c r="AN32" s="11">
        <v>349.646268760651</v>
      </c>
      <c r="AO32" s="11">
        <v>-3.92679018122518</v>
      </c>
      <c r="AP32"/>
      <c r="AQ32"/>
      <c r="AR32"/>
      <c r="AS32" s="11">
        <v>-1.34714720398343</v>
      </c>
      <c r="AT32" s="11">
        <v>-0.722808317637925</v>
      </c>
      <c r="AU32" s="11">
        <v>-1.20592950243274</v>
      </c>
      <c r="AV32"/>
      <c r="AW32"/>
      <c r="AX32" s="11">
        <v>-0.241702812844145</v>
      </c>
      <c r="AY32" s="11">
        <v>0.135069313128142</v>
      </c>
      <c r="AZ32"/>
      <c r="BA32"/>
      <c r="BB32" s="11">
        <v>-3.54274775407787</v>
      </c>
      <c r="BC32"/>
      <c r="BD32"/>
      <c r="BE32" s="11">
        <v>-10.0785905990188</v>
      </c>
      <c r="BF32" s="11">
        <v>-1.40635137662215</v>
      </c>
      <c r="BG32" s="11">
        <v>-2.0879699966237</v>
      </c>
      <c r="BH32" s="11">
        <v>-0.402209517314366</v>
      </c>
      <c r="BI32"/>
      <c r="BJ32"/>
      <c r="BK32" s="11">
        <v>0.0441161483321677</v>
      </c>
      <c r="BL32" s="11">
        <v>0.169360542705871</v>
      </c>
      <c r="BM32"/>
      <c r="BN32"/>
      <c r="BO32"/>
      <c r="BP32" s="11">
        <v>-4.53543923628519</v>
      </c>
      <c r="BQ32" s="11">
        <v>-33.5998079612426</v>
      </c>
      <c r="BR32"/>
      <c r="BS32"/>
      <c r="BT32"/>
      <c r="BU32" s="11">
        <v>-0.711683783222679</v>
      </c>
      <c r="BV32" s="11">
        <v>-28.4921496145355</v>
      </c>
      <c r="BW32" s="11">
        <v>-2.62211938511849</v>
      </c>
      <c r="BX32" s="11">
        <v>4.57586208697048</v>
      </c>
      <c r="BY32"/>
      <c r="BZ32"/>
      <c r="CA32" s="11">
        <v>0.530739684009407</v>
      </c>
      <c r="CB32" s="11">
        <v>-0.588910253769549</v>
      </c>
      <c r="CC32"/>
      <c r="CD32"/>
      <c r="CE32"/>
      <c r="CF32" s="11">
        <v>0.609909999268627</v>
      </c>
      <c r="CG32" s="11">
        <v>-17.8998113862961</v>
      </c>
      <c r="CH32" s="11">
        <v>-4.07898587235171</v>
      </c>
      <c r="CI32"/>
      <c r="CJ32" s="11">
        <v>37.0700717145623</v>
      </c>
      <c r="CK32" s="11">
        <v>-5.9666358548557</v>
      </c>
      <c r="CL32"/>
      <c r="CM32" s="11">
        <v>-2.32640980604334</v>
      </c>
      <c r="CN32" s="11">
        <v>11.8981066866287</v>
      </c>
      <c r="CO32" s="11">
        <v>-3.61593880226709</v>
      </c>
      <c r="CP32" s="11">
        <v>-33.8863824376474</v>
      </c>
      <c r="CQ32" s="11">
        <v>0.623849082253622</v>
      </c>
      <c r="CR32" s="11">
        <v>-76.4648279030016</v>
      </c>
      <c r="CS32" s="11">
        <v>-2.86465771416793</v>
      </c>
      <c r="CT32" s="11">
        <v>31.9358370147581</v>
      </c>
      <c r="CU32" s="11">
        <v>-2.17407860177346</v>
      </c>
      <c r="CV32"/>
      <c r="CW32"/>
      <c r="CX32" s="11">
        <v>6.04801438209164</v>
      </c>
      <c r="CY32" s="11">
        <v>-2.1857224513668</v>
      </c>
      <c r="CZ32" s="11">
        <v>0.21527918700163</v>
      </c>
      <c r="DA32" s="11">
        <v>-1.58081397111631</v>
      </c>
      <c r="DB32"/>
      <c r="DC32"/>
      <c r="DD32"/>
      <c r="DE32"/>
      <c r="DF32"/>
      <c r="DG32" s="11">
        <v>-1.96234773413253</v>
      </c>
      <c r="DH32" s="11">
        <v>-0.316452972971855</v>
      </c>
      <c r="DI32"/>
      <c r="DJ32"/>
      <c r="DK32" s="11">
        <v>-0.360825705823961</v>
      </c>
      <c r="DL32" s="11">
        <v>-0.00134501635350776</v>
      </c>
      <c r="DM32" s="11">
        <v>0.746464046805549</v>
      </c>
      <c r="DN32"/>
      <c r="DO32"/>
      <c r="DP32" s="11">
        <v>-1.42874369861209</v>
      </c>
      <c r="DQ32"/>
      <c r="DR32"/>
      <c r="DS32" s="11">
        <v>-0.30105039487665</v>
      </c>
      <c r="DT32" s="11">
        <v>-12.7968400914331</v>
      </c>
      <c r="DU32" s="11">
        <v>-0.458890886121214</v>
      </c>
      <c r="DV32"/>
      <c r="DW32"/>
      <c r="DX32" s="11">
        <v>-1.94335875271882</v>
      </c>
      <c r="DY32" s="11">
        <v>-1.85153288583659</v>
      </c>
      <c r="DZ32"/>
      <c r="EA32" s="11">
        <v>-1.56863682521583</v>
      </c>
      <c r="EB32"/>
      <c r="EC32" s="11">
        <v>0.109553874996611</v>
      </c>
      <c r="ED32" s="11">
        <v>-6.51336026502879</v>
      </c>
      <c r="EE32"/>
      <c r="EF32" s="11">
        <v>-0.778766781500929</v>
      </c>
      <c r="EG32" s="11">
        <v>-0.315719314462158</v>
      </c>
      <c r="EH32"/>
      <c r="EI32" s="11">
        <v>8.97954714208342</v>
      </c>
      <c r="EJ32"/>
      <c r="EK32" s="11">
        <v>-1.07880166022675</v>
      </c>
      <c r="EL32"/>
      <c r="EM32" s="11">
        <v>2.36726783886682</v>
      </c>
      <c r="EN32" s="11">
        <v>-4.44192345386431</v>
      </c>
      <c r="EO32"/>
      <c r="EP32" s="11">
        <v>3.2529553401081</v>
      </c>
      <c r="EQ32"/>
      <c r="ER32" s="11">
        <v>-1.13490376113231</v>
      </c>
      <c r="ES32" s="11">
        <v>-3.44514114738969</v>
      </c>
      <c r="ET32" s="11">
        <v>-8.13758513124824</v>
      </c>
      <c r="EU32" s="11">
        <v>0.351643017717827</v>
      </c>
      <c r="EV32" s="11">
        <v>0.372410706949765</v>
      </c>
      <c r="EW32" s="11">
        <v>-0.567294487736893</v>
      </c>
      <c r="EX32" s="11">
        <v>13.3110518060474</v>
      </c>
      <c r="EY32" s="11">
        <v>-0.613927415203498</v>
      </c>
      <c r="EZ32" s="11">
        <v>-7.53820155745734</v>
      </c>
      <c r="FA32"/>
      <c r="FB32"/>
      <c r="FC32"/>
      <c r="FD32" s="11">
        <v>-0.489570292701895</v>
      </c>
      <c r="FE32" s="11">
        <v>62.7450998685212</v>
      </c>
      <c r="FF32" s="11">
        <v>-0.0282091281543254</v>
      </c>
      <c r="FG32"/>
      <c r="FH32"/>
      <c r="FI32"/>
      <c r="FJ32"/>
      <c r="FK32"/>
      <c r="FL32" s="11">
        <v>5.19524040139302</v>
      </c>
      <c r="FM32" s="11">
        <v>-0.732973651277492</v>
      </c>
      <c r="FN32"/>
      <c r="FO32"/>
      <c r="FP32"/>
      <c r="FQ32" s="11">
        <v>-52.9658230138984</v>
      </c>
      <c r="FR32" s="11">
        <v>-2.03130539202167</v>
      </c>
      <c r="FS32" s="11">
        <v>-0.854800678025382</v>
      </c>
      <c r="FT32"/>
      <c r="FU32"/>
      <c r="FV32" s="11">
        <v>28.547008415374</v>
      </c>
      <c r="FW32" s="11">
        <v>-4.64883155965519</v>
      </c>
      <c r="FX32" s="11">
        <v>-3.75778709541437</v>
      </c>
      <c r="FY32"/>
      <c r="FZ32"/>
      <c r="GA32"/>
      <c r="GB32"/>
      <c r="GC32"/>
      <c r="GD32" s="11">
        <v>-8.40557456969479</v>
      </c>
      <c r="GE32" s="11">
        <v>-29.3421140140495</v>
      </c>
      <c r="GF32"/>
      <c r="GG32" s="11">
        <v>-2.56111918616212</v>
      </c>
      <c r="GH32" s="11">
        <v>-1.00761368447979</v>
      </c>
      <c r="GI32" s="11">
        <v>0.287668121533898</v>
      </c>
      <c r="GJ32"/>
      <c r="GK32" s="11">
        <v>0.0217303445994278</v>
      </c>
      <c r="GL32"/>
      <c r="GM32" s="11">
        <v>8.50501802361692</v>
      </c>
      <c r="GN32" s="11">
        <v>2.19817607093811</v>
      </c>
      <c r="GO32" s="11">
        <v>-11.5727992229998</v>
      </c>
      <c r="GP32"/>
      <c r="GQ32"/>
      <c r="GR32"/>
      <c r="GS32" s="11">
        <v>-0.628689529935236</v>
      </c>
      <c r="GT32" s="11">
        <v>8.59189854266171</v>
      </c>
      <c r="GU32" s="11">
        <v>-6.08281920693506</v>
      </c>
      <c r="GV32" s="11">
        <v>-40.4699385013552</v>
      </c>
      <c r="GW32" s="11">
        <v>-1.7089667724443</v>
      </c>
      <c r="GX32" s="11">
        <v>-84.0962329720451</v>
      </c>
      <c r="GY32" s="11">
        <v>-1.14515310261857</v>
      </c>
      <c r="GZ32"/>
      <c r="HA32"/>
      <c r="HB32" s="11">
        <v>23.8111434604733</v>
      </c>
      <c r="HC32" s="11">
        <v>11.1344292330373</v>
      </c>
      <c r="HD32"/>
      <c r="HE32"/>
      <c r="HF32" s="11">
        <v>-0.828888316384908</v>
      </c>
      <c r="HG32" s="11">
        <v>-0.17226250157348</v>
      </c>
      <c r="HH32" s="11">
        <v>-333.590044271548</v>
      </c>
      <c r="HI32" s="11">
        <v>337.007419830477</v>
      </c>
      <c r="HJ32" s="11">
        <v>-438.882026234655</v>
      </c>
      <c r="HK32" s="11">
        <v>442.299401793584</v>
      </c>
      <c r="HL32" s="11">
        <v>-172.354031245903</v>
      </c>
      <c r="HM32" s="11">
        <v>18.1647416891221</v>
      </c>
      <c r="HN32" s="11">
        <v>241.569428575386</v>
      </c>
      <c r="HO32" s="11">
        <v>1.37880549447791</v>
      </c>
      <c r="HP32" s="11">
        <v>-172.751930301973</v>
      </c>
      <c r="HQ32" s="11">
        <v>18.7167367368679</v>
      </c>
      <c r="HR32" s="11">
        <v>-100.237546057204</v>
      </c>
      <c r="HS32" s="11">
        <v>0.552930096119672</v>
      </c>
      <c r="HT32" s="11">
        <v>-3.97579067386781</v>
      </c>
      <c r="HU32" s="11">
        <v>0</v>
      </c>
      <c r="HV32" s="11">
        <v>0</v>
      </c>
      <c r="HW32" s="11">
        <v>0</v>
      </c>
    </row>
    <row r="33" ht="15.75" customHeight="1" spans="1:231">
      <c r="A33" s="11">
        <v>2013</v>
      </c>
      <c r="B33"/>
      <c r="C33" s="11">
        <v>-0.35206427842574</v>
      </c>
      <c r="D33"/>
      <c r="E33"/>
      <c r="F33"/>
      <c r="G33"/>
      <c r="H33"/>
      <c r="I33" s="11">
        <v>-2.4372532247045</v>
      </c>
      <c r="J33" s="11">
        <v>-0.137359165786932</v>
      </c>
      <c r="K33"/>
      <c r="L33" s="11">
        <v>5.09344745738997</v>
      </c>
      <c r="M33" s="11">
        <v>-7.40522047609544</v>
      </c>
      <c r="N33" s="11">
        <v>-0.763354951094286</v>
      </c>
      <c r="O33"/>
      <c r="P33" s="11">
        <v>5.06689579510675</v>
      </c>
      <c r="Q33" s="11">
        <v>0.209524822883296</v>
      </c>
      <c r="R33"/>
      <c r="S33" s="11">
        <v>-0.615236266655604</v>
      </c>
      <c r="T33" s="11">
        <v>-29.2675783703321</v>
      </c>
      <c r="U33"/>
      <c r="V33" s="11">
        <v>-0.857063422186397</v>
      </c>
      <c r="W33"/>
      <c r="X33"/>
      <c r="Y33"/>
      <c r="Z33"/>
      <c r="AA33" s="11">
        <v>-1.73198183412781</v>
      </c>
      <c r="AB33" s="11">
        <v>-16.0209120088359</v>
      </c>
      <c r="AC33"/>
      <c r="AD33" s="11">
        <v>-0.256830456537999</v>
      </c>
      <c r="AE33" s="11">
        <v>1.19995166904079</v>
      </c>
      <c r="AF33" s="11">
        <v>-0.225727200154786</v>
      </c>
      <c r="AG33"/>
      <c r="AH33" s="11">
        <v>-5.28403266615353</v>
      </c>
      <c r="AI33" s="11">
        <v>-2.30382995354088</v>
      </c>
      <c r="AJ33"/>
      <c r="AK33"/>
      <c r="AL33"/>
      <c r="AM33" s="11">
        <v>-2.21391726773784</v>
      </c>
      <c r="AN33" s="11">
        <v>336.089589061438</v>
      </c>
      <c r="AO33" s="11">
        <v>-3.62001279881313</v>
      </c>
      <c r="AP33"/>
      <c r="AQ33"/>
      <c r="AR33"/>
      <c r="AS33" s="11">
        <v>-1.23918586947036</v>
      </c>
      <c r="AT33" s="11">
        <v>-0.757972151030235</v>
      </c>
      <c r="AU33" s="11">
        <v>-1.39298473067899</v>
      </c>
      <c r="AV33"/>
      <c r="AW33"/>
      <c r="AX33" s="11">
        <v>0.0241965583168253</v>
      </c>
      <c r="AY33" s="11">
        <v>-0.596558300766755</v>
      </c>
      <c r="AZ33"/>
      <c r="BA33"/>
      <c r="BB33" s="11">
        <v>-2.87663357699529</v>
      </c>
      <c r="BC33"/>
      <c r="BD33"/>
      <c r="BE33" s="11">
        <v>-7.36387638411621</v>
      </c>
      <c r="BF33" s="11">
        <v>-1.62685959022787</v>
      </c>
      <c r="BG33" s="11">
        <v>-0.604475788305088</v>
      </c>
      <c r="BH33" s="11">
        <v>-0.491528619391566</v>
      </c>
      <c r="BI33"/>
      <c r="BJ33"/>
      <c r="BK33" s="11">
        <v>0.677601362241544</v>
      </c>
      <c r="BL33" s="11">
        <v>0.414170647506324</v>
      </c>
      <c r="BM33"/>
      <c r="BN33"/>
      <c r="BO33"/>
      <c r="BP33" s="11">
        <v>-4.03454068021922</v>
      </c>
      <c r="BQ33" s="11">
        <v>-29.5025498375065</v>
      </c>
      <c r="BR33"/>
      <c r="BS33"/>
      <c r="BT33"/>
      <c r="BU33" s="11">
        <v>-0.654814728574226</v>
      </c>
      <c r="BV33" s="11">
        <v>-26.0186022664242</v>
      </c>
      <c r="BW33" s="11">
        <v>-2.1077681806453</v>
      </c>
      <c r="BX33" s="11">
        <v>5.00804015025751</v>
      </c>
      <c r="BY33"/>
      <c r="BZ33"/>
      <c r="CA33" s="11">
        <v>0.56715859758997</v>
      </c>
      <c r="CB33" s="11">
        <v>0.0148159942101074</v>
      </c>
      <c r="CC33"/>
      <c r="CD33"/>
      <c r="CE33"/>
      <c r="CF33" s="11">
        <v>-2.22707600914223</v>
      </c>
      <c r="CG33" s="11">
        <v>-21.2732675725387</v>
      </c>
      <c r="CH33" s="11">
        <v>-4.63249977234611</v>
      </c>
      <c r="CI33"/>
      <c r="CJ33" s="11">
        <v>58.3266106298026</v>
      </c>
      <c r="CK33" s="11">
        <v>-6.51588269559051</v>
      </c>
      <c r="CL33"/>
      <c r="CM33" s="11">
        <v>-2.51709563918147</v>
      </c>
      <c r="CN33" s="11">
        <v>24.8003541183199</v>
      </c>
      <c r="CO33" s="11">
        <v>-4.44539718188148</v>
      </c>
      <c r="CP33" s="11">
        <v>-33.0503982693705</v>
      </c>
      <c r="CQ33" s="11">
        <v>0.678660189178735</v>
      </c>
      <c r="CR33" s="11">
        <v>-59.549339495699</v>
      </c>
      <c r="CS33" s="11">
        <v>-3.19685853667005</v>
      </c>
      <c r="CT33" s="11">
        <v>27.6009324786002</v>
      </c>
      <c r="CU33" s="11">
        <v>-2.72446882320932</v>
      </c>
      <c r="CV33"/>
      <c r="CW33"/>
      <c r="CX33" s="11">
        <v>1.94826995747955</v>
      </c>
      <c r="CY33" s="11">
        <v>-2.00932291704826</v>
      </c>
      <c r="CZ33" s="11">
        <v>0.249648838468623</v>
      </c>
      <c r="DA33" s="11">
        <v>-1.46647745798823</v>
      </c>
      <c r="DB33"/>
      <c r="DC33"/>
      <c r="DD33"/>
      <c r="DE33"/>
      <c r="DF33"/>
      <c r="DG33" s="11">
        <v>-2.16713965363234</v>
      </c>
      <c r="DH33" s="11">
        <v>-0.346518113319985</v>
      </c>
      <c r="DI33"/>
      <c r="DJ33"/>
      <c r="DK33" s="11">
        <v>-0.421875129904896</v>
      </c>
      <c r="DL33" s="11">
        <v>0.0329273920484265</v>
      </c>
      <c r="DM33" s="11">
        <v>0.65261688256129</v>
      </c>
      <c r="DN33"/>
      <c r="DO33"/>
      <c r="DP33" s="11">
        <v>-1.121743585681</v>
      </c>
      <c r="DQ33"/>
      <c r="DR33"/>
      <c r="DS33" s="11">
        <v>-0.286359045170255</v>
      </c>
      <c r="DT33" s="11">
        <v>-16.7905643995827</v>
      </c>
      <c r="DU33" s="11">
        <v>0.00247909184294315</v>
      </c>
      <c r="DV33"/>
      <c r="DW33"/>
      <c r="DX33" s="11">
        <v>-1.89963704465819</v>
      </c>
      <c r="DY33" s="11">
        <v>-2.69907120164667</v>
      </c>
      <c r="DZ33"/>
      <c r="EA33" s="11">
        <v>-1.80959919533653</v>
      </c>
      <c r="EB33"/>
      <c r="EC33" s="11">
        <v>0.0866257376311912</v>
      </c>
      <c r="ED33" s="11">
        <v>-6.70219763141814</v>
      </c>
      <c r="EE33"/>
      <c r="EF33" s="11">
        <v>-1.11746630335821</v>
      </c>
      <c r="EG33" s="11">
        <v>-0.31828249927047</v>
      </c>
      <c r="EH33"/>
      <c r="EI33" s="11">
        <v>1.07589112448825</v>
      </c>
      <c r="EJ33"/>
      <c r="EK33" s="11">
        <v>-1.18271991794399</v>
      </c>
      <c r="EL33"/>
      <c r="EM33" s="11">
        <v>2.26776708315424</v>
      </c>
      <c r="EN33" s="11">
        <v>-3.71006034303248</v>
      </c>
      <c r="EO33"/>
      <c r="EP33" s="11">
        <v>3.19753927348045</v>
      </c>
      <c r="EQ33"/>
      <c r="ER33" s="11">
        <v>-1.2741855090614</v>
      </c>
      <c r="ES33" s="11">
        <v>-3.95746751452124</v>
      </c>
      <c r="ET33" s="11">
        <v>-9.02681023648763</v>
      </c>
      <c r="EU33" s="11">
        <v>0.167710231914222</v>
      </c>
      <c r="EV33" s="11">
        <v>2.94851006472872</v>
      </c>
      <c r="EW33" s="11">
        <v>-0.454386568438093</v>
      </c>
      <c r="EX33" s="11">
        <v>9.83231314287417</v>
      </c>
      <c r="EY33" s="11">
        <v>-0.483330454267686</v>
      </c>
      <c r="EZ33" s="11">
        <v>-6.04156752704725</v>
      </c>
      <c r="FA33"/>
      <c r="FB33"/>
      <c r="FC33"/>
      <c r="FD33" s="11">
        <v>-0.0927509676887333</v>
      </c>
      <c r="FE33" s="11">
        <v>56.726172261627</v>
      </c>
      <c r="FF33" s="11">
        <v>0.00327420365572906</v>
      </c>
      <c r="FG33"/>
      <c r="FH33"/>
      <c r="FI33"/>
      <c r="FJ33"/>
      <c r="FK33"/>
      <c r="FL33" s="11">
        <v>2.23142456603608</v>
      </c>
      <c r="FM33" s="11">
        <v>-0.537868733141752</v>
      </c>
      <c r="FN33"/>
      <c r="FO33"/>
      <c r="FP33"/>
      <c r="FQ33" s="11">
        <v>-55.7841410186523</v>
      </c>
      <c r="FR33" s="11">
        <v>-2.0976856268577</v>
      </c>
      <c r="FS33" s="11">
        <v>-0.803176472384702</v>
      </c>
      <c r="FT33"/>
      <c r="FU33"/>
      <c r="FV33" s="11">
        <v>30.2597489862855</v>
      </c>
      <c r="FW33" s="11">
        <v>-6.46858905915865</v>
      </c>
      <c r="FX33" s="11">
        <v>-4.32298475787415</v>
      </c>
      <c r="FY33"/>
      <c r="FZ33"/>
      <c r="GA33"/>
      <c r="GB33"/>
      <c r="GC33"/>
      <c r="GD33" s="11">
        <v>-7.89206213106446</v>
      </c>
      <c r="GE33" s="11">
        <v>-26.6811178645039</v>
      </c>
      <c r="GF33"/>
      <c r="GG33" s="11">
        <v>-4.35866076804739</v>
      </c>
      <c r="GH33" s="11">
        <v>-2.44504490152202</v>
      </c>
      <c r="GI33" s="11">
        <v>-0.816213228787092</v>
      </c>
      <c r="GJ33"/>
      <c r="GK33" s="11">
        <v>0.0385122951751075</v>
      </c>
      <c r="GL33"/>
      <c r="GM33" s="11">
        <v>8.42679694925911</v>
      </c>
      <c r="GN33" s="11">
        <v>2.10868690096624</v>
      </c>
      <c r="GO33" s="11">
        <v>-10.9146480567996</v>
      </c>
      <c r="GP33"/>
      <c r="GQ33"/>
      <c r="GR33"/>
      <c r="GS33" s="11">
        <v>-0.617949851432227</v>
      </c>
      <c r="GT33" s="11">
        <v>6.58192231448115</v>
      </c>
      <c r="GU33" s="11">
        <v>-7.19056504557523</v>
      </c>
      <c r="GV33" s="11">
        <v>-38.4218440782219</v>
      </c>
      <c r="GW33" s="11">
        <v>-2.34481941086779</v>
      </c>
      <c r="GX33" s="11">
        <v>-70.539308280114</v>
      </c>
      <c r="GY33" s="11">
        <v>-1.3415774318553</v>
      </c>
      <c r="GZ33"/>
      <c r="HA33"/>
      <c r="HB33" s="11">
        <v>25.0587055467266</v>
      </c>
      <c r="HC33" s="11">
        <v>11.8627591690173</v>
      </c>
      <c r="HD33"/>
      <c r="HE33"/>
      <c r="HF33" s="11">
        <v>-0.861193866301868</v>
      </c>
      <c r="HG33" s="11">
        <v>-0.13652574819146</v>
      </c>
      <c r="HH33" s="11">
        <v>-291.345626215483</v>
      </c>
      <c r="HI33" s="11">
        <v>320.029359172245</v>
      </c>
      <c r="HJ33" s="11">
        <v>-391.140414083692</v>
      </c>
      <c r="HK33" s="11">
        <v>419.824147040455</v>
      </c>
      <c r="HL33" s="11">
        <v>-161.049089382963</v>
      </c>
      <c r="HM33" s="11">
        <v>12.8403404637574</v>
      </c>
      <c r="HN33" s="11">
        <v>252.131099281772</v>
      </c>
      <c r="HO33" s="11">
        <v>1.23020562811744</v>
      </c>
      <c r="HP33" s="11">
        <v>-164.993977212606</v>
      </c>
      <c r="HQ33" s="11">
        <v>20.3995558420444</v>
      </c>
      <c r="HR33" s="11">
        <v>-89.6337026332376</v>
      </c>
      <c r="HS33" s="11">
        <v>3.97598115403176</v>
      </c>
      <c r="HT33" s="11">
        <v>-7.26576956711639</v>
      </c>
      <c r="HU33" s="11">
        <v>0</v>
      </c>
      <c r="HV33" s="11">
        <v>0</v>
      </c>
      <c r="HW33" s="11">
        <v>0</v>
      </c>
    </row>
    <row r="34" ht="15.75" customHeight="1" spans="1:231">
      <c r="A34" s="11">
        <v>2014</v>
      </c>
      <c r="B34"/>
      <c r="C34" s="11">
        <v>-0.139970662316136</v>
      </c>
      <c r="D34"/>
      <c r="E34"/>
      <c r="F34"/>
      <c r="G34"/>
      <c r="H34"/>
      <c r="I34" s="11">
        <v>0.862975633748846</v>
      </c>
      <c r="J34" s="11">
        <v>-0.0586557290710668</v>
      </c>
      <c r="K34"/>
      <c r="L34" s="11">
        <v>3.55932173412542</v>
      </c>
      <c r="M34" s="11">
        <v>-8.49697811536293</v>
      </c>
      <c r="N34" s="11">
        <v>-0.796570346558909</v>
      </c>
      <c r="O34"/>
      <c r="P34" s="11">
        <v>4.48347882549747</v>
      </c>
      <c r="Q34" s="11">
        <v>-10.5619586413629</v>
      </c>
      <c r="R34"/>
      <c r="S34" s="11">
        <v>0.174819510836215</v>
      </c>
      <c r="T34" s="11">
        <v>-31.4296651362539</v>
      </c>
      <c r="U34"/>
      <c r="V34" s="11">
        <v>-0.777957666165942</v>
      </c>
      <c r="W34"/>
      <c r="X34"/>
      <c r="Y34"/>
      <c r="Z34"/>
      <c r="AA34" s="11">
        <v>-1.83552127659754</v>
      </c>
      <c r="AB34" s="11">
        <v>-14.8529205140343</v>
      </c>
      <c r="AC34"/>
      <c r="AD34" s="11">
        <v>0.03804781263683</v>
      </c>
      <c r="AE34" s="11">
        <v>1.71557921538974</v>
      </c>
      <c r="AF34" s="11">
        <v>-0.238730401604854</v>
      </c>
      <c r="AG34"/>
      <c r="AH34" s="11">
        <v>-4.52309737646663</v>
      </c>
      <c r="AI34" s="11">
        <v>2.08237444960855</v>
      </c>
      <c r="AJ34"/>
      <c r="AK34"/>
      <c r="AL34"/>
      <c r="AM34" s="11">
        <v>-1.4897651229927</v>
      </c>
      <c r="AN34" s="11">
        <v>322.903793518399</v>
      </c>
      <c r="AO34" s="11">
        <v>-4.15474991962806</v>
      </c>
      <c r="AP34"/>
      <c r="AQ34"/>
      <c r="AR34"/>
      <c r="AS34" s="11">
        <v>-1.18714574738883</v>
      </c>
      <c r="AT34" s="11">
        <v>-0.913165090048254</v>
      </c>
      <c r="AU34" s="11">
        <v>-0.395170743044067</v>
      </c>
      <c r="AV34"/>
      <c r="AW34"/>
      <c r="AX34" s="11">
        <v>-0.0357231737439836</v>
      </c>
      <c r="AY34" s="11">
        <v>0.422053901672005</v>
      </c>
      <c r="AZ34"/>
      <c r="BA34"/>
      <c r="BB34" s="11">
        <v>-3.65446428648331</v>
      </c>
      <c r="BC34"/>
      <c r="BD34"/>
      <c r="BE34" s="11">
        <v>-4.10088441315211</v>
      </c>
      <c r="BF34" s="11">
        <v>-1.52579868849755</v>
      </c>
      <c r="BG34" s="11">
        <v>-3.71045664066914</v>
      </c>
      <c r="BH34" s="11">
        <v>-0.498813644222821</v>
      </c>
      <c r="BI34"/>
      <c r="BJ34"/>
      <c r="BK34" s="11">
        <v>0.412155276970543</v>
      </c>
      <c r="BL34" s="11">
        <v>0.394406378611791</v>
      </c>
      <c r="BM34"/>
      <c r="BN34"/>
      <c r="BO34"/>
      <c r="BP34" s="11">
        <v>-3.77418072187622</v>
      </c>
      <c r="BQ34" s="11">
        <v>-29.3600861076994</v>
      </c>
      <c r="BR34"/>
      <c r="BS34"/>
      <c r="BT34"/>
      <c r="BU34" s="11">
        <v>-0.632211918981911</v>
      </c>
      <c r="BV34" s="11">
        <v>-30.4066418586069</v>
      </c>
      <c r="BW34" s="11">
        <v>-2.13087899470829</v>
      </c>
      <c r="BX34" s="11">
        <v>5.2127692975512</v>
      </c>
      <c r="BY34"/>
      <c r="BZ34"/>
      <c r="CA34" s="11">
        <v>0.661681534749937</v>
      </c>
      <c r="CB34" s="11">
        <v>0.0277340358565836</v>
      </c>
      <c r="CC34"/>
      <c r="CD34"/>
      <c r="CE34"/>
      <c r="CF34" s="11">
        <v>0.590752231293767</v>
      </c>
      <c r="CG34" s="11">
        <v>-18.5064275162754</v>
      </c>
      <c r="CH34" s="11">
        <v>-3.84599375709865</v>
      </c>
      <c r="CI34"/>
      <c r="CJ34" s="11">
        <v>51.4533108551692</v>
      </c>
      <c r="CK34" s="11">
        <v>-6.03044369332611</v>
      </c>
      <c r="CL34"/>
      <c r="CM34" s="11">
        <v>-2.80887666961608</v>
      </c>
      <c r="CN34" s="11">
        <v>23.4695066410957</v>
      </c>
      <c r="CO34" s="11">
        <v>-5.74802714854204</v>
      </c>
      <c r="CP34" s="11">
        <v>-33.2678157770353</v>
      </c>
      <c r="CQ34" s="11">
        <v>0.451337160463806</v>
      </c>
      <c r="CR34" s="11">
        <v>-49.470791633161</v>
      </c>
      <c r="CS34" s="11">
        <v>-2.68276418206271</v>
      </c>
      <c r="CT34" s="11">
        <v>32.4412477254118</v>
      </c>
      <c r="CU34" s="11">
        <v>-3.61363274493203</v>
      </c>
      <c r="CV34"/>
      <c r="CW34"/>
      <c r="CX34" s="11">
        <v>0.025457011594181</v>
      </c>
      <c r="CY34" s="11">
        <v>-2.09550717985988</v>
      </c>
      <c r="CZ34" s="11">
        <v>0.252889708010483</v>
      </c>
      <c r="DA34" s="11">
        <v>-1.2830582909284</v>
      </c>
      <c r="DB34"/>
      <c r="DC34"/>
      <c r="DD34"/>
      <c r="DE34"/>
      <c r="DF34"/>
      <c r="DG34" s="11">
        <v>-2.29193099187875</v>
      </c>
      <c r="DH34" s="11">
        <v>-0.41141145006783</v>
      </c>
      <c r="DI34"/>
      <c r="DJ34"/>
      <c r="DK34" s="11">
        <v>-0.492736335627254</v>
      </c>
      <c r="DL34" s="11">
        <v>0.024992732741641</v>
      </c>
      <c r="DM34" s="11">
        <v>1.57313693169466</v>
      </c>
      <c r="DN34"/>
      <c r="DO34"/>
      <c r="DP34" s="11">
        <v>-1.43208152051109</v>
      </c>
      <c r="DQ34"/>
      <c r="DR34"/>
      <c r="DS34" s="11">
        <v>-0.31239718361174</v>
      </c>
      <c r="DT34" s="11">
        <v>-17.5819482566264</v>
      </c>
      <c r="DU34" s="11">
        <v>0.121897019343701</v>
      </c>
      <c r="DV34"/>
      <c r="DW34"/>
      <c r="DX34" s="11">
        <v>-1.69946737010755</v>
      </c>
      <c r="DY34" s="11">
        <v>-2.75402395174877</v>
      </c>
      <c r="DZ34"/>
      <c r="EA34" s="11">
        <v>-2.13668411696653</v>
      </c>
      <c r="EB34"/>
      <c r="EC34" s="11">
        <v>0.174540138127897</v>
      </c>
      <c r="ED34" s="11">
        <v>-3.61709403610593</v>
      </c>
      <c r="EE34"/>
      <c r="EF34" s="11">
        <v>-0.994353909818166</v>
      </c>
      <c r="EG34" s="11">
        <v>-0.463040423757746</v>
      </c>
      <c r="EH34"/>
      <c r="EI34" s="11">
        <v>1.48906478857739</v>
      </c>
      <c r="EJ34"/>
      <c r="EK34" s="11">
        <v>-0.955434957500083</v>
      </c>
      <c r="EL34"/>
      <c r="EM34" s="11">
        <v>1.66613320444514</v>
      </c>
      <c r="EN34" s="11">
        <v>-4.51924972504001</v>
      </c>
      <c r="EO34"/>
      <c r="EP34" s="11">
        <v>2.90303123170937</v>
      </c>
      <c r="EQ34"/>
      <c r="ER34" s="11">
        <v>-1.26417148631095</v>
      </c>
      <c r="ES34" s="11">
        <v>-3.37539551395651</v>
      </c>
      <c r="ET34" s="11">
        <v>-9.36571694708429</v>
      </c>
      <c r="EU34" s="11">
        <v>0.0757078231679156</v>
      </c>
      <c r="EV34" s="11">
        <v>2.19801757363912</v>
      </c>
      <c r="EW34" s="11">
        <v>-0.278511294008785</v>
      </c>
      <c r="EX34" s="11">
        <v>9.37849869968261</v>
      </c>
      <c r="EY34" s="11">
        <v>-0.498484871284716</v>
      </c>
      <c r="EZ34" s="11">
        <v>-11.8978876401012</v>
      </c>
      <c r="FA34"/>
      <c r="FB34"/>
      <c r="FC34"/>
      <c r="FD34" s="11">
        <v>-0.682343653278029</v>
      </c>
      <c r="FE34" s="11">
        <v>66.787479977236</v>
      </c>
      <c r="FF34" s="11">
        <v>-0.0246661909557911</v>
      </c>
      <c r="FG34"/>
      <c r="FH34"/>
      <c r="FI34"/>
      <c r="FJ34"/>
      <c r="FK34"/>
      <c r="FL34" s="11">
        <v>1.02892210617881</v>
      </c>
      <c r="FM34" s="11">
        <v>-0.730810768389758</v>
      </c>
      <c r="FN34"/>
      <c r="FO34"/>
      <c r="FP34"/>
      <c r="FQ34" s="11">
        <v>-37.041300344672</v>
      </c>
      <c r="FR34" s="11">
        <v>-1.62188692275304</v>
      </c>
      <c r="FS34" s="11">
        <v>-1.09555678887327</v>
      </c>
      <c r="FT34"/>
      <c r="FU34"/>
      <c r="FV34" s="11">
        <v>33.938824699317</v>
      </c>
      <c r="FW34" s="11">
        <v>-7.32473596504897</v>
      </c>
      <c r="FX34" s="11">
        <v>-4.01133899407421</v>
      </c>
      <c r="FY34"/>
      <c r="FZ34"/>
      <c r="GA34"/>
      <c r="GB34"/>
      <c r="GC34"/>
      <c r="GD34" s="11">
        <v>-8.10099586225673</v>
      </c>
      <c r="GE34" s="11">
        <v>-26.8947230693666</v>
      </c>
      <c r="GF34"/>
      <c r="GG34" s="11">
        <v>-4.5268409844038</v>
      </c>
      <c r="GH34" s="11">
        <v>-4.16388346491264</v>
      </c>
      <c r="GI34" s="11">
        <v>5.29365304008506</v>
      </c>
      <c r="GJ34"/>
      <c r="GK34" s="11">
        <v>-0.0176131976861354</v>
      </c>
      <c r="GL34"/>
      <c r="GM34" s="11">
        <v>7.53373256639967</v>
      </c>
      <c r="GN34" s="11">
        <v>2.03915277386624</v>
      </c>
      <c r="GO34" s="11">
        <v>-9.67826845519899</v>
      </c>
      <c r="GP34"/>
      <c r="GQ34"/>
      <c r="GR34"/>
      <c r="GS34" s="11">
        <v>-0.666651621730958</v>
      </c>
      <c r="GT34" s="11">
        <v>9.62482210988731</v>
      </c>
      <c r="GU34" s="11">
        <v>-8.47807194150744</v>
      </c>
      <c r="GV34" s="11">
        <v>-43.0251052969635</v>
      </c>
      <c r="GW34" s="11">
        <v>-2.43898323024085</v>
      </c>
      <c r="GX34" s="11">
        <v>-84.0993452672737</v>
      </c>
      <c r="GY34" s="11">
        <v>-1.27939254805713</v>
      </c>
      <c r="GZ34"/>
      <c r="HA34"/>
      <c r="HB34" s="11">
        <v>7.08447880629449</v>
      </c>
      <c r="HC34" s="11">
        <v>15.2282424235067</v>
      </c>
      <c r="HD34"/>
      <c r="HE34"/>
      <c r="HF34" s="11">
        <v>-1.0136301445402</v>
      </c>
      <c r="HG34" s="11">
        <v>-0.217721798736576</v>
      </c>
      <c r="HH34" s="11">
        <v>-287.57257902628</v>
      </c>
      <c r="HI34" s="11">
        <v>302.861210107463</v>
      </c>
      <c r="HJ34" s="11">
        <v>-407.443853273125</v>
      </c>
      <c r="HK34" s="11">
        <v>422.732484354308</v>
      </c>
      <c r="HL34" s="11">
        <v>-165.654627857309</v>
      </c>
      <c r="HM34" s="11">
        <v>11.6899618126178</v>
      </c>
      <c r="HN34" s="11">
        <v>261.278877037034</v>
      </c>
      <c r="HO34" s="11">
        <v>5.89065049609505</v>
      </c>
      <c r="HP34" s="11">
        <v>-160.082740245496</v>
      </c>
      <c r="HQ34" s="11">
        <v>13.4648647611827</v>
      </c>
      <c r="HR34" s="11">
        <v>-99.5989190742916</v>
      </c>
      <c r="HS34" s="11">
        <v>2.56496782430725</v>
      </c>
      <c r="HT34" s="11">
        <v>-19.9190315302659</v>
      </c>
      <c r="HU34" s="11">
        <v>0</v>
      </c>
      <c r="HV34" s="11">
        <v>0</v>
      </c>
      <c r="HW34" s="11">
        <v>0</v>
      </c>
    </row>
    <row r="35" ht="15.75" customHeight="1" spans="1:231">
      <c r="A35" s="11">
        <v>2015</v>
      </c>
      <c r="B35"/>
      <c r="C35" s="11">
        <v>-0.327749025314963</v>
      </c>
      <c r="D35"/>
      <c r="E35"/>
      <c r="F35"/>
      <c r="G35"/>
      <c r="H35"/>
      <c r="I35" s="11">
        <v>-2.23705994416109</v>
      </c>
      <c r="J35" s="11">
        <v>-0.113541784477554</v>
      </c>
      <c r="K35"/>
      <c r="L35" s="11">
        <v>5.36251964144383</v>
      </c>
      <c r="M35" s="11">
        <v>-6.20184153021878</v>
      </c>
      <c r="N35" s="11">
        <v>-0.678619433392534</v>
      </c>
      <c r="O35"/>
      <c r="P35" s="11">
        <v>3.88609555378607</v>
      </c>
      <c r="Q35" s="11">
        <v>0.0202234490832254</v>
      </c>
      <c r="R35"/>
      <c r="S35" s="11">
        <v>-0.333008737475634</v>
      </c>
      <c r="T35" s="11">
        <v>-29.2653024992328</v>
      </c>
      <c r="U35"/>
      <c r="V35" s="11">
        <v>-0.678660447088858</v>
      </c>
      <c r="W35"/>
      <c r="X35"/>
      <c r="Y35"/>
      <c r="Z35"/>
      <c r="AA35" s="11">
        <v>-2.00895115937809</v>
      </c>
      <c r="AB35" s="11">
        <v>-5.126298400054</v>
      </c>
      <c r="AC35"/>
      <c r="AD35" s="11">
        <v>-0.16882715792531</v>
      </c>
      <c r="AE35" s="11">
        <v>2.07410489163438</v>
      </c>
      <c r="AF35" s="11">
        <v>-0.215290616095192</v>
      </c>
      <c r="AG35"/>
      <c r="AH35" s="11">
        <v>-5.49342075968611</v>
      </c>
      <c r="AI35" s="11">
        <v>7.99502166970939</v>
      </c>
      <c r="AJ35"/>
      <c r="AK35"/>
      <c r="AL35"/>
      <c r="AM35" s="11">
        <v>-1.20475817337744</v>
      </c>
      <c r="AN35" s="11">
        <v>272.610586272385</v>
      </c>
      <c r="AO35" s="11">
        <v>-3.50100682460364</v>
      </c>
      <c r="AP35"/>
      <c r="AQ35"/>
      <c r="AR35"/>
      <c r="AS35" s="11">
        <v>-1.27845643719632</v>
      </c>
      <c r="AT35" s="11">
        <v>-0.969677662416642</v>
      </c>
      <c r="AU35" s="11">
        <v>-0.999086137694687</v>
      </c>
      <c r="AV35"/>
      <c r="AW35"/>
      <c r="AX35" s="11">
        <v>0.0764767938168367</v>
      </c>
      <c r="AY35" s="11">
        <v>0.148865501610686</v>
      </c>
      <c r="AZ35"/>
      <c r="BA35"/>
      <c r="BB35" s="11">
        <v>-3.81439913710531</v>
      </c>
      <c r="BC35"/>
      <c r="BD35"/>
      <c r="BE35" s="11">
        <v>-3.43119907871698</v>
      </c>
      <c r="BF35" s="11">
        <v>-1.61011900313841</v>
      </c>
      <c r="BG35" s="11">
        <v>-6.15988381544443</v>
      </c>
      <c r="BH35" s="11">
        <v>-0.527011157745455</v>
      </c>
      <c r="BI35"/>
      <c r="BJ35"/>
      <c r="BK35" s="11">
        <v>-0.591473553609372</v>
      </c>
      <c r="BL35" s="11">
        <v>0.343701011848695</v>
      </c>
      <c r="BM35"/>
      <c r="BN35"/>
      <c r="BO35"/>
      <c r="BP35" s="11">
        <v>-2.98494578186998</v>
      </c>
      <c r="BQ35" s="11">
        <v>-24.8500567403557</v>
      </c>
      <c r="BR35"/>
      <c r="BS35"/>
      <c r="BT35"/>
      <c r="BU35" s="11">
        <v>-0.534614085655007</v>
      </c>
      <c r="BV35" s="11">
        <v>-26.031422256805</v>
      </c>
      <c r="BW35" s="11">
        <v>-2.05177671049359</v>
      </c>
      <c r="BX35" s="11">
        <v>5.19741843665962</v>
      </c>
      <c r="BY35"/>
      <c r="BZ35"/>
      <c r="CA35" s="11">
        <v>0.687186702535962</v>
      </c>
      <c r="CB35" s="11">
        <v>0.0109255268937171</v>
      </c>
      <c r="CC35"/>
      <c r="CD35"/>
      <c r="CE35"/>
      <c r="CF35" s="11">
        <v>0.603010166681875</v>
      </c>
      <c r="CG35" s="11">
        <v>-13.2666609934069</v>
      </c>
      <c r="CH35" s="11">
        <v>-3.42697001845758</v>
      </c>
      <c r="CI35"/>
      <c r="CJ35" s="11">
        <v>37.9416655123963</v>
      </c>
      <c r="CK35" s="11">
        <v>-1.79296343615945</v>
      </c>
      <c r="CL35"/>
      <c r="CM35" s="11">
        <v>-2.09464823784796</v>
      </c>
      <c r="CN35" s="11">
        <v>10.2130031580885</v>
      </c>
      <c r="CO35" s="11">
        <v>-4.73933557442768</v>
      </c>
      <c r="CP35" s="11">
        <v>-25.2260475413637</v>
      </c>
      <c r="CQ35" s="11">
        <v>0.421334398094478</v>
      </c>
      <c r="CR35" s="11">
        <v>-37.4218172953379</v>
      </c>
      <c r="CS35" s="11">
        <v>-2.71152565227456</v>
      </c>
      <c r="CT35" s="11">
        <v>22.5998970117082</v>
      </c>
      <c r="CU35" s="11">
        <v>-2.91150122546582</v>
      </c>
      <c r="CV35"/>
      <c r="CW35"/>
      <c r="CX35" s="11">
        <v>-0.80549953090221</v>
      </c>
      <c r="CY35" s="11">
        <v>-1.5897628615254</v>
      </c>
      <c r="CZ35" s="11">
        <v>0.514843212238243</v>
      </c>
      <c r="DA35" s="11">
        <v>-1.28445311814781</v>
      </c>
      <c r="DB35"/>
      <c r="DC35"/>
      <c r="DD35"/>
      <c r="DE35"/>
      <c r="DF35"/>
      <c r="DG35" s="11">
        <v>-2.00879382749003</v>
      </c>
      <c r="DH35" s="11">
        <v>-0.450845969387512</v>
      </c>
      <c r="DI35"/>
      <c r="DJ35"/>
      <c r="DK35" s="11">
        <v>-0.443953485418485</v>
      </c>
      <c r="DL35" s="11">
        <v>0.0254408078727045</v>
      </c>
      <c r="DM35" s="11">
        <v>2.08517972865553</v>
      </c>
      <c r="DN35"/>
      <c r="DO35"/>
      <c r="DP35" s="11">
        <v>-1.8455336544115</v>
      </c>
      <c r="DQ35"/>
      <c r="DR35"/>
      <c r="DS35" s="11">
        <v>-0.225727487600655</v>
      </c>
      <c r="DT35" s="11">
        <v>-16.3133828987129</v>
      </c>
      <c r="DU35" s="11">
        <v>-0.0620817860473961</v>
      </c>
      <c r="DV35"/>
      <c r="DW35"/>
      <c r="DX35" s="11">
        <v>-1.41794285066814</v>
      </c>
      <c r="DY35" s="11">
        <v>-2.35687630509901</v>
      </c>
      <c r="DZ35"/>
      <c r="EA35" s="11">
        <v>-1.96723211951599</v>
      </c>
      <c r="EB35"/>
      <c r="EC35" s="11">
        <v>0.157251401642223</v>
      </c>
      <c r="ED35" s="11">
        <v>-1.48497236536964</v>
      </c>
      <c r="EE35"/>
      <c r="EF35" s="11">
        <v>-0.779010290786758</v>
      </c>
      <c r="EG35" s="11">
        <v>-0.54338835530481</v>
      </c>
      <c r="EH35"/>
      <c r="EI35" s="11">
        <v>-2.08497533280926</v>
      </c>
      <c r="EJ35"/>
      <c r="EK35" s="11">
        <v>-1.34240145703402</v>
      </c>
      <c r="EL35"/>
      <c r="EM35" s="11">
        <v>0.61541232686119</v>
      </c>
      <c r="EN35" s="11">
        <v>-6.02724430797274</v>
      </c>
      <c r="EO35"/>
      <c r="EP35" s="11">
        <v>2.56334347916505</v>
      </c>
      <c r="EQ35"/>
      <c r="ER35" s="11">
        <v>-1.05907352189347</v>
      </c>
      <c r="ES35" s="11">
        <v>-3.42697568091592</v>
      </c>
      <c r="ET35" s="11">
        <v>-8.56129722523804</v>
      </c>
      <c r="EU35" s="11">
        <v>-0.133020192375573</v>
      </c>
      <c r="EV35" s="11">
        <v>0.455967579928753</v>
      </c>
      <c r="EW35" s="11">
        <v>0.0799041802997138</v>
      </c>
      <c r="EX35" s="11">
        <v>6.43337650026471</v>
      </c>
      <c r="EY35" s="11">
        <v>-0.351051040456403</v>
      </c>
      <c r="EZ35" s="11">
        <v>-9.13383072554157</v>
      </c>
      <c r="FA35"/>
      <c r="FB35"/>
      <c r="FC35"/>
      <c r="FD35" s="11">
        <v>-0.399215206033769</v>
      </c>
      <c r="FE35" s="11">
        <v>86.2648866022741</v>
      </c>
      <c r="FF35" s="11">
        <v>-0.0296971932595265</v>
      </c>
      <c r="FG35"/>
      <c r="FH35"/>
      <c r="FI35"/>
      <c r="FJ35"/>
      <c r="FK35"/>
      <c r="FL35" s="11">
        <v>-5.62239363942535</v>
      </c>
      <c r="FM35" s="11">
        <v>-0.601141418467288</v>
      </c>
      <c r="FN35"/>
      <c r="FO35"/>
      <c r="FP35"/>
      <c r="FQ35" s="11">
        <v>-27.8610648888582</v>
      </c>
      <c r="FR35" s="11">
        <v>-1.5885077416908</v>
      </c>
      <c r="FS35" s="11">
        <v>-1.07540807235785</v>
      </c>
      <c r="FT35"/>
      <c r="FU35"/>
      <c r="FV35" s="11">
        <v>30.4083590261273</v>
      </c>
      <c r="FW35" s="11">
        <v>-2.97458671193441</v>
      </c>
      <c r="FX35" s="11">
        <v>-4.08875204526892</v>
      </c>
      <c r="FY35"/>
      <c r="FZ35"/>
      <c r="GA35"/>
      <c r="GB35"/>
      <c r="GC35"/>
      <c r="GD35" s="11">
        <v>-7.60074420755881</v>
      </c>
      <c r="GE35" s="11">
        <v>-28.2839851148288</v>
      </c>
      <c r="GF35"/>
      <c r="GG35" s="11">
        <v>-0.327879286027198</v>
      </c>
      <c r="GH35" s="11">
        <v>-0.989135998156389</v>
      </c>
      <c r="GI35" s="11">
        <v>6.31388435109714</v>
      </c>
      <c r="GJ35"/>
      <c r="GK35" s="11">
        <v>-0.0758508488959895</v>
      </c>
      <c r="GL35"/>
      <c r="GM35" s="11">
        <v>6.12895051481944</v>
      </c>
      <c r="GN35" s="11">
        <v>2.06292692074039</v>
      </c>
      <c r="GO35" s="11">
        <v>-7.75866657322636</v>
      </c>
      <c r="GP35"/>
      <c r="GQ35"/>
      <c r="GR35"/>
      <c r="GS35" s="11">
        <v>-0.606977012016341</v>
      </c>
      <c r="GT35" s="11">
        <v>10.6185613573686</v>
      </c>
      <c r="GU35" s="11">
        <v>-5.44429594049537</v>
      </c>
      <c r="GV35" s="11">
        <v>-45.3547300133579</v>
      </c>
      <c r="GW35" s="11">
        <v>-2.6055797309354</v>
      </c>
      <c r="GX35" s="11">
        <v>-112.938876240821</v>
      </c>
      <c r="GY35" s="11">
        <v>-1.09317223632574</v>
      </c>
      <c r="GZ35"/>
      <c r="HA35"/>
      <c r="HB35" s="11">
        <v>21.1025841740485</v>
      </c>
      <c r="HC35" s="11">
        <v>18.5005777805369</v>
      </c>
      <c r="HD35"/>
      <c r="HE35"/>
      <c r="HF35" s="11">
        <v>-0.865762700882946</v>
      </c>
      <c r="HG35" s="11">
        <v>-0.312664127024115</v>
      </c>
      <c r="HH35" s="11">
        <v>-252.277291205769</v>
      </c>
      <c r="HI35" s="11">
        <v>265.622435484142</v>
      </c>
      <c r="HJ35" s="11">
        <v>-385.693269712966</v>
      </c>
      <c r="HK35" s="11">
        <v>399.038413991338</v>
      </c>
      <c r="HL35" s="11">
        <v>-138.166516924993</v>
      </c>
      <c r="HM35" s="11">
        <v>3.91018000405063</v>
      </c>
      <c r="HN35" s="11">
        <v>242.632594649066</v>
      </c>
      <c r="HO35" s="11">
        <v>4.62377023233323</v>
      </c>
      <c r="HP35" s="11">
        <v>-116.924943313361</v>
      </c>
      <c r="HQ35" s="11">
        <v>-5.9338293717511</v>
      </c>
      <c r="HR35" s="11">
        <v>-121.257237469825</v>
      </c>
      <c r="HS35" s="11">
        <v>4.58350935065707</v>
      </c>
      <c r="HT35" s="11">
        <v>1.71110019720327</v>
      </c>
      <c r="HU35" s="11">
        <v>0</v>
      </c>
      <c r="HV35" s="11">
        <v>0</v>
      </c>
      <c r="HW35" s="11">
        <v>0</v>
      </c>
    </row>
    <row r="36" ht="15.75" customHeight="1" spans="1:231">
      <c r="A36" s="11">
        <v>2016</v>
      </c>
      <c r="B36"/>
      <c r="C36" s="11">
        <v>-0.324917809221321</v>
      </c>
      <c r="D36"/>
      <c r="E36"/>
      <c r="F36"/>
      <c r="G36"/>
      <c r="H36"/>
      <c r="I36" s="11">
        <v>0.726901235069413</v>
      </c>
      <c r="J36" s="11">
        <v>-0.0867840908065618</v>
      </c>
      <c r="K36"/>
      <c r="L36" s="11">
        <v>10.6148134255249</v>
      </c>
      <c r="M36" s="11">
        <v>-6.85499781316952</v>
      </c>
      <c r="N36" s="11">
        <v>-0.215859177893401</v>
      </c>
      <c r="O36"/>
      <c r="P36" s="11">
        <v>3.68268981308785</v>
      </c>
      <c r="Q36" s="11">
        <v>-10.2290119063792</v>
      </c>
      <c r="R36"/>
      <c r="S36" s="11">
        <v>-0.167387298305437</v>
      </c>
      <c r="T36" s="11">
        <v>-29.6151198369044</v>
      </c>
      <c r="U36"/>
      <c r="V36" s="11">
        <v>-0.316496084686799</v>
      </c>
      <c r="W36"/>
      <c r="X36"/>
      <c r="Y36"/>
      <c r="Z36"/>
      <c r="AA36" s="11">
        <v>-1.88562742279203</v>
      </c>
      <c r="AB36" s="11">
        <v>1.33110746502021</v>
      </c>
      <c r="AC36"/>
      <c r="AD36" s="11">
        <v>0.158078214772438</v>
      </c>
      <c r="AE36" s="11">
        <v>1.58105964755375</v>
      </c>
      <c r="AF36" s="11">
        <v>-0.163095689415891</v>
      </c>
      <c r="AG36"/>
      <c r="AH36" s="11">
        <v>-4.54163213473282</v>
      </c>
      <c r="AI36" s="11">
        <v>9.88123975150248</v>
      </c>
      <c r="AJ36"/>
      <c r="AK36"/>
      <c r="AL36"/>
      <c r="AM36" s="11">
        <v>-0.868112537193177</v>
      </c>
      <c r="AN36" s="11">
        <v>245.63367390294</v>
      </c>
      <c r="AO36" s="11">
        <v>-2.69661983926219</v>
      </c>
      <c r="AP36"/>
      <c r="AQ36"/>
      <c r="AR36"/>
      <c r="AS36" s="11">
        <v>-1.19406391332853</v>
      </c>
      <c r="AT36" s="11">
        <v>-0.873743981025045</v>
      </c>
      <c r="AU36" s="11">
        <v>-1.22232203556297</v>
      </c>
      <c r="AV36"/>
      <c r="AW36"/>
      <c r="AX36" s="11">
        <v>0.138046695348302</v>
      </c>
      <c r="AY36" s="11">
        <v>0.279054921012751</v>
      </c>
      <c r="AZ36"/>
      <c r="BA36"/>
      <c r="BB36" s="11">
        <v>-3.43156017457172</v>
      </c>
      <c r="BC36"/>
      <c r="BD36"/>
      <c r="BE36" s="11">
        <v>-1.56691787194592</v>
      </c>
      <c r="BF36" s="11">
        <v>-1.00505988717881</v>
      </c>
      <c r="BG36" s="11">
        <v>-5.67745576685161</v>
      </c>
      <c r="BH36" s="11">
        <v>-0.517679836459054</v>
      </c>
      <c r="BI36"/>
      <c r="BJ36"/>
      <c r="BK36" s="11">
        <v>0.245280941763682</v>
      </c>
      <c r="BL36" s="11">
        <v>0.351944396433693</v>
      </c>
      <c r="BM36"/>
      <c r="BN36"/>
      <c r="BO36"/>
      <c r="BP36" s="11">
        <v>-2.69061780904171</v>
      </c>
      <c r="BQ36" s="11">
        <v>-26.0887618343703</v>
      </c>
      <c r="BR36"/>
      <c r="BS36"/>
      <c r="BT36"/>
      <c r="BU36" s="11">
        <v>-0.414808219432373</v>
      </c>
      <c r="BV36" s="11">
        <v>-29.3347426671281</v>
      </c>
      <c r="BW36" s="11">
        <v>-1.64642177259965</v>
      </c>
      <c r="BX36" s="11">
        <v>3.89997670765228</v>
      </c>
      <c r="BY36"/>
      <c r="BZ36"/>
      <c r="CA36" s="11">
        <v>0.730677613429343</v>
      </c>
      <c r="CB36" s="11">
        <v>-0.647928831894942</v>
      </c>
      <c r="CC36"/>
      <c r="CD36"/>
      <c r="CE36"/>
      <c r="CF36" s="11">
        <v>0.55584726477668</v>
      </c>
      <c r="CG36" s="11">
        <v>-11.1211066360944</v>
      </c>
      <c r="CH36" s="11">
        <v>-3.65571247319067</v>
      </c>
      <c r="CI36"/>
      <c r="CJ36" s="11">
        <v>47.8814188224002</v>
      </c>
      <c r="CK36" s="11">
        <v>-2.49648339392013</v>
      </c>
      <c r="CL36"/>
      <c r="CM36" s="11">
        <v>-2.35300316130094</v>
      </c>
      <c r="CN36" s="11">
        <v>22.0584892045379</v>
      </c>
      <c r="CO36" s="11">
        <v>-5.26657413391685</v>
      </c>
      <c r="CP36" s="11">
        <v>-22.5190535396317</v>
      </c>
      <c r="CQ36" s="11">
        <v>0.31894341187658</v>
      </c>
      <c r="CR36" s="11">
        <v>-35.2787584796395</v>
      </c>
      <c r="CS36" s="11">
        <v>-1.98234347896604</v>
      </c>
      <c r="CT36" s="11">
        <v>26.841631339903</v>
      </c>
      <c r="CU36" s="11">
        <v>-2.57231737023955</v>
      </c>
      <c r="CV36"/>
      <c r="CW36"/>
      <c r="CX36" s="11">
        <v>0.516184160414685</v>
      </c>
      <c r="CY36" s="11">
        <v>-2.02596690647726</v>
      </c>
      <c r="CZ36" s="11">
        <v>1.01415500527718</v>
      </c>
      <c r="DA36" s="11">
        <v>-1.31424042682735</v>
      </c>
      <c r="DB36"/>
      <c r="DC36"/>
      <c r="DD36"/>
      <c r="DE36"/>
      <c r="DF36"/>
      <c r="DG36" s="11">
        <v>-2.25596155643599</v>
      </c>
      <c r="DH36" s="11">
        <v>-0.200458733831943</v>
      </c>
      <c r="DI36"/>
      <c r="DJ36"/>
      <c r="DK36" s="11">
        <v>-0.41687115880846</v>
      </c>
      <c r="DL36" s="11">
        <v>-0.00864122215807517</v>
      </c>
      <c r="DM36" s="11">
        <v>3.51573579681649</v>
      </c>
      <c r="DN36"/>
      <c r="DO36"/>
      <c r="DP36" s="11">
        <v>-2.13395696368323</v>
      </c>
      <c r="DQ36"/>
      <c r="DR36"/>
      <c r="DS36" s="11">
        <v>-0.255050258095922</v>
      </c>
      <c r="DT36" s="11">
        <v>-13.3685031926833</v>
      </c>
      <c r="DU36" s="11">
        <v>0.498556222834853</v>
      </c>
      <c r="DV36"/>
      <c r="DW36"/>
      <c r="DX36" s="11">
        <v>-1.97376092217612</v>
      </c>
      <c r="DY36" s="11">
        <v>-2.05166953843305</v>
      </c>
      <c r="DZ36"/>
      <c r="EA36" s="11">
        <v>-1.95598359444634</v>
      </c>
      <c r="EB36"/>
      <c r="EC36" s="11">
        <v>0.177295518407761</v>
      </c>
      <c r="ED36" s="11">
        <v>-1.32742838096387</v>
      </c>
      <c r="EE36"/>
      <c r="EF36" s="11">
        <v>-1.08154583752112</v>
      </c>
      <c r="EG36" s="11">
        <v>-0.554058051573502</v>
      </c>
      <c r="EH36"/>
      <c r="EI36" s="11">
        <v>-0.409710270530901</v>
      </c>
      <c r="EJ36"/>
      <c r="EK36" s="11">
        <v>-1.2840103829126</v>
      </c>
      <c r="EL36"/>
      <c r="EM36" s="11">
        <v>-0.531588169577141</v>
      </c>
      <c r="EN36" s="11">
        <v>-6.71629606698458</v>
      </c>
      <c r="EO36"/>
      <c r="EP36" s="11">
        <v>2.24476221750034</v>
      </c>
      <c r="EQ36"/>
      <c r="ER36" s="11">
        <v>-0.945036142231853</v>
      </c>
      <c r="ES36" s="11">
        <v>-2.62234972914468</v>
      </c>
      <c r="ET36" s="11">
        <v>-9.23171220232506</v>
      </c>
      <c r="EU36" s="11">
        <v>-0.112145894571895</v>
      </c>
      <c r="EV36" s="11">
        <v>3.93988797384662</v>
      </c>
      <c r="EW36" s="11">
        <v>-1.13264034778637</v>
      </c>
      <c r="EX36" s="11">
        <v>4.29720498749324</v>
      </c>
      <c r="EY36" s="11">
        <v>-0.427689988813643</v>
      </c>
      <c r="EZ36" s="11">
        <v>-4.8705386195208</v>
      </c>
      <c r="FA36"/>
      <c r="FB36"/>
      <c r="FC36"/>
      <c r="FD36" s="11">
        <v>-1.10707983819014</v>
      </c>
      <c r="FE36" s="11">
        <v>73.7312663632397</v>
      </c>
      <c r="FF36" s="11">
        <v>-0.0197693019409806</v>
      </c>
      <c r="FG36"/>
      <c r="FH36"/>
      <c r="FI36"/>
      <c r="FJ36"/>
      <c r="FK36"/>
      <c r="FL36" s="11">
        <v>0.248456468905601</v>
      </c>
      <c r="FM36" s="11">
        <v>-0.791088763686518</v>
      </c>
      <c r="FN36"/>
      <c r="FO36"/>
      <c r="FP36"/>
      <c r="FQ36" s="11">
        <v>-29.8719922488338</v>
      </c>
      <c r="FR36" s="11">
        <v>-1.57123222889263</v>
      </c>
      <c r="FS36" s="11">
        <v>-1.05343293099055</v>
      </c>
      <c r="FT36"/>
      <c r="FU36"/>
      <c r="FV36" s="11">
        <v>33.5191226153444</v>
      </c>
      <c r="FW36" s="11">
        <v>-3.83446696930089</v>
      </c>
      <c r="FX36" s="11">
        <v>-4.26739932280994</v>
      </c>
      <c r="FY36"/>
      <c r="FZ36"/>
      <c r="GA36"/>
      <c r="GB36"/>
      <c r="GC36"/>
      <c r="GD36" s="11">
        <v>-7.58502270844067</v>
      </c>
      <c r="GE36" s="11">
        <v>-33.4010622641298</v>
      </c>
      <c r="GF36"/>
      <c r="GG36" s="11">
        <v>-0.247446520751225</v>
      </c>
      <c r="GH36" s="11">
        <v>-2.07305946535595</v>
      </c>
      <c r="GI36" s="11">
        <v>8.07318978702968</v>
      </c>
      <c r="GJ36"/>
      <c r="GK36" s="11">
        <v>-0.026476150013838</v>
      </c>
      <c r="GL36"/>
      <c r="GM36" s="11">
        <v>3.28151593006317</v>
      </c>
      <c r="GN36" s="11">
        <v>2.02175141551255</v>
      </c>
      <c r="GO36" s="11">
        <v>-3.82842648840077</v>
      </c>
      <c r="GP36"/>
      <c r="GQ36"/>
      <c r="GR36"/>
      <c r="GS36" s="11">
        <v>-0.594813201848717</v>
      </c>
      <c r="GT36" s="11">
        <v>14.7535481379175</v>
      </c>
      <c r="GU36" s="11">
        <v>-5.94547958766913</v>
      </c>
      <c r="GV36" s="11">
        <v>-47.5166028173898</v>
      </c>
      <c r="GW36" s="11">
        <v>-1.72781645906768</v>
      </c>
      <c r="GX36" s="11">
        <v>-111.297639185571</v>
      </c>
      <c r="GY36" s="11">
        <v>-0.886890334449213</v>
      </c>
      <c r="GZ36"/>
      <c r="HA36"/>
      <c r="HB36" s="11">
        <v>22.28412804691</v>
      </c>
      <c r="HC36" s="11">
        <v>19.5802110494844</v>
      </c>
      <c r="HD36"/>
      <c r="HE36"/>
      <c r="HF36" s="11">
        <v>-0.504728996707069</v>
      </c>
      <c r="HG36" s="11">
        <v>-0.331175269158511</v>
      </c>
      <c r="HH36" s="11">
        <v>-260.081346563682</v>
      </c>
      <c r="HI36" s="11">
        <v>291.475178514119</v>
      </c>
      <c r="HJ36" s="11">
        <v>-372.449771827092</v>
      </c>
      <c r="HK36" s="11">
        <v>403.843603777528</v>
      </c>
      <c r="HL36" s="11">
        <v>-141.198505543038</v>
      </c>
      <c r="HM36" s="11">
        <v>10.6144864118993</v>
      </c>
      <c r="HN36" s="11">
        <v>229.685090267909</v>
      </c>
      <c r="HO36" s="11">
        <v>3.2990267643391</v>
      </c>
      <c r="HP36" s="11">
        <v>-135.40767161384</v>
      </c>
      <c r="HQ36" s="11">
        <v>13.2486127759093</v>
      </c>
      <c r="HR36" s="11">
        <v>-114.784902626752</v>
      </c>
      <c r="HS36" s="11">
        <v>9.53326758800377</v>
      </c>
      <c r="HT36" s="11">
        <v>15.2059223829678</v>
      </c>
      <c r="HU36" s="11">
        <v>0</v>
      </c>
      <c r="HV36" s="11">
        <v>0</v>
      </c>
      <c r="HW36" s="11">
        <v>0</v>
      </c>
    </row>
    <row r="37" ht="15.75" customHeight="1" spans="1:231">
      <c r="A37" s="11">
        <v>2017</v>
      </c>
      <c r="B37"/>
      <c r="C37" s="11">
        <v>-0.17665533282163</v>
      </c>
      <c r="D37"/>
      <c r="E37"/>
      <c r="F37"/>
      <c r="G37"/>
      <c r="H37"/>
      <c r="I37" s="11">
        <v>-1.11181640456824</v>
      </c>
      <c r="J37" s="11">
        <v>-0.0703134195013442</v>
      </c>
      <c r="K37"/>
      <c r="L37" s="11">
        <v>9.95490438646142</v>
      </c>
      <c r="M37" s="11">
        <v>-6.07756287638339</v>
      </c>
      <c r="N37" s="11">
        <v>0.0938226263267516</v>
      </c>
      <c r="O37"/>
      <c r="P37" s="11">
        <v>3.6311468614947</v>
      </c>
      <c r="Q37" s="11">
        <v>-11.2420596802677</v>
      </c>
      <c r="R37"/>
      <c r="S37" s="11">
        <v>-0.145709036437541</v>
      </c>
      <c r="T37" s="11">
        <v>-27.9056590012923</v>
      </c>
      <c r="U37"/>
      <c r="V37" s="11">
        <v>-0.245044173526065</v>
      </c>
      <c r="W37"/>
      <c r="X37"/>
      <c r="Y37"/>
      <c r="Z37"/>
      <c r="AA37" s="11">
        <v>-1.18595353852282</v>
      </c>
      <c r="AB37" s="11">
        <v>-0.380169623786571</v>
      </c>
      <c r="AC37"/>
      <c r="AD37" s="11">
        <v>0.248104826718675</v>
      </c>
      <c r="AE37" s="11">
        <v>1.73692385347931</v>
      </c>
      <c r="AF37" s="11">
        <v>-0.132716852148994</v>
      </c>
      <c r="AG37"/>
      <c r="AH37" s="11">
        <v>-4.52310667312614</v>
      </c>
      <c r="AI37" s="11">
        <v>10.6176563621106</v>
      </c>
      <c r="AJ37"/>
      <c r="AK37"/>
      <c r="AL37"/>
      <c r="AM37" s="11">
        <v>-1.0956815795997</v>
      </c>
      <c r="AN37" s="11">
        <v>237.080632514356</v>
      </c>
      <c r="AO37" s="11">
        <v>-2.58209576755462</v>
      </c>
      <c r="AP37"/>
      <c r="AQ37"/>
      <c r="AR37"/>
      <c r="AS37" s="11">
        <v>-1.18117947837122</v>
      </c>
      <c r="AT37" s="11">
        <v>-0.868832772761611</v>
      </c>
      <c r="AU37" s="11">
        <v>-0.863320046438933</v>
      </c>
      <c r="AV37"/>
      <c r="AW37"/>
      <c r="AX37" s="11">
        <v>-0.0891881696199448</v>
      </c>
      <c r="AY37" s="11">
        <v>-0.804663526608234</v>
      </c>
      <c r="AZ37"/>
      <c r="BA37"/>
      <c r="BB37" s="11">
        <v>-3.97373595550928</v>
      </c>
      <c r="BC37"/>
      <c r="BD37"/>
      <c r="BE37" s="11">
        <v>-1.79237836906327</v>
      </c>
      <c r="BF37" s="11">
        <v>-1.55970938660983</v>
      </c>
      <c r="BG37" s="11">
        <v>0.846597225173966</v>
      </c>
      <c r="BH37" s="11">
        <v>-0.512555650723693</v>
      </c>
      <c r="BI37"/>
      <c r="BJ37"/>
      <c r="BK37" s="11">
        <v>0.517811945262094</v>
      </c>
      <c r="BL37" s="11">
        <v>-1.26954059228599</v>
      </c>
      <c r="BM37"/>
      <c r="BN37"/>
      <c r="BO37"/>
      <c r="BP37" s="11">
        <v>-2.95475746585346</v>
      </c>
      <c r="BQ37" s="11">
        <v>-24.7045808167435</v>
      </c>
      <c r="BR37"/>
      <c r="BS37"/>
      <c r="BT37"/>
      <c r="BU37" s="11">
        <v>-0.294245470229495</v>
      </c>
      <c r="BV37" s="11">
        <v>-30.5972684199195</v>
      </c>
      <c r="BW37" s="11">
        <v>-1.83206431438694</v>
      </c>
      <c r="BX37" s="11">
        <v>4.95688126759406</v>
      </c>
      <c r="BY37"/>
      <c r="BZ37"/>
      <c r="CA37" s="11">
        <v>0.546149342608824</v>
      </c>
      <c r="CB37" s="11">
        <v>-0.523961276806409</v>
      </c>
      <c r="CC37"/>
      <c r="CD37"/>
      <c r="CE37"/>
      <c r="CF37" s="11">
        <v>0.576703467341596</v>
      </c>
      <c r="CG37" s="11">
        <v>-12.0033258706287</v>
      </c>
      <c r="CH37" s="11">
        <v>-4.36396485231754</v>
      </c>
      <c r="CI37"/>
      <c r="CJ37" s="11">
        <v>41.7895422326959</v>
      </c>
      <c r="CK37" s="11">
        <v>-1.85699739987589</v>
      </c>
      <c r="CL37"/>
      <c r="CM37" s="11">
        <v>-2.9265428672368</v>
      </c>
      <c r="CN37" s="11">
        <v>24.9186877608837</v>
      </c>
      <c r="CO37" s="11">
        <v>-5.07825677162142</v>
      </c>
      <c r="CP37" s="11">
        <v>-25.3578905235623</v>
      </c>
      <c r="CQ37" s="11">
        <v>0.40736298470596</v>
      </c>
      <c r="CR37" s="11">
        <v>-33.7228044478251</v>
      </c>
      <c r="CS37" s="11">
        <v>-1.63785288857974</v>
      </c>
      <c r="CT37" s="11">
        <v>28.8352733153745</v>
      </c>
      <c r="CU37" s="11">
        <v>-2.36277609194658</v>
      </c>
      <c r="CV37"/>
      <c r="CW37"/>
      <c r="CX37" s="11">
        <v>0.896390122885876</v>
      </c>
      <c r="CY37" s="11">
        <v>-1.98165441826235</v>
      </c>
      <c r="CZ37" s="11">
        <v>-0.409314929207509</v>
      </c>
      <c r="DA37" s="11">
        <v>-1.92445637698821</v>
      </c>
      <c r="DB37"/>
      <c r="DC37"/>
      <c r="DD37"/>
      <c r="DE37"/>
      <c r="DF37"/>
      <c r="DG37" s="11">
        <v>-2.44679573591263</v>
      </c>
      <c r="DH37" s="11">
        <v>-0.123151000627645</v>
      </c>
      <c r="DI37"/>
      <c r="DJ37"/>
      <c r="DK37" s="11">
        <v>-0.430387561514508</v>
      </c>
      <c r="DL37" s="11">
        <v>0.0246052814880966</v>
      </c>
      <c r="DM37" s="11">
        <v>4.60421649227143</v>
      </c>
      <c r="DN37"/>
      <c r="DO37"/>
      <c r="DP37" s="11">
        <v>-1.97362869824174</v>
      </c>
      <c r="DQ37"/>
      <c r="DR37"/>
      <c r="DS37" s="11">
        <v>-0.301217503892147</v>
      </c>
      <c r="DT37" s="11">
        <v>-13.9209771620262</v>
      </c>
      <c r="DU37" s="11">
        <v>1.00442560883199</v>
      </c>
      <c r="DV37"/>
      <c r="DW37"/>
      <c r="DX37" s="11">
        <v>-1.51837761473545</v>
      </c>
      <c r="DY37" s="11">
        <v>-1.6080472607033</v>
      </c>
      <c r="DZ37"/>
      <c r="EA37" s="11">
        <v>-1.4069871582764</v>
      </c>
      <c r="EB37"/>
      <c r="EC37" s="11">
        <v>0.218492305427705</v>
      </c>
      <c r="ED37" s="11">
        <v>-1.81634896285184</v>
      </c>
      <c r="EE37"/>
      <c r="EF37" s="11">
        <v>-0.758370100069726</v>
      </c>
      <c r="EG37" s="11">
        <v>-0.490198364861912</v>
      </c>
      <c r="EH37"/>
      <c r="EI37" s="11">
        <v>1.06915183856451</v>
      </c>
      <c r="EJ37"/>
      <c r="EK37" s="11">
        <v>-1.64394171640608</v>
      </c>
      <c r="EL37"/>
      <c r="EM37" s="11">
        <v>-0.29185139278961</v>
      </c>
      <c r="EN37" s="11">
        <v>-6.70564490738961</v>
      </c>
      <c r="EO37"/>
      <c r="EP37" s="11">
        <v>-1.82564689421574</v>
      </c>
      <c r="EQ37"/>
      <c r="ER37" s="11">
        <v>-1.09779444057734</v>
      </c>
      <c r="ES37" s="11">
        <v>-2.39372431091793</v>
      </c>
      <c r="ET37" s="11">
        <v>-8.85832136295898</v>
      </c>
      <c r="EU37" s="11">
        <v>-0.0989564528520779</v>
      </c>
      <c r="EV37" s="11">
        <v>3.9945494120403</v>
      </c>
      <c r="EW37" s="11">
        <v>-0.832794562693083</v>
      </c>
      <c r="EX37" s="11">
        <v>7.41133067712302</v>
      </c>
      <c r="EY37" s="11">
        <v>-0.44812513719382</v>
      </c>
      <c r="EZ37" s="11">
        <v>-9.66085007409049</v>
      </c>
      <c r="FA37"/>
      <c r="FB37"/>
      <c r="FC37"/>
      <c r="FD37" s="11">
        <v>-1.41478398068195</v>
      </c>
      <c r="FE37" s="11">
        <v>72.5521052824336</v>
      </c>
      <c r="FF37" s="11">
        <v>-0.140114505686708</v>
      </c>
      <c r="FG37"/>
      <c r="FH37"/>
      <c r="FI37"/>
      <c r="FJ37"/>
      <c r="FK37"/>
      <c r="FL37" s="11">
        <v>3.9996024238234</v>
      </c>
      <c r="FM37" s="11">
        <v>-0.779298929143801</v>
      </c>
      <c r="FN37"/>
      <c r="FO37"/>
      <c r="FP37"/>
      <c r="FQ37" s="11">
        <v>-31.7896500355458</v>
      </c>
      <c r="FR37" s="11">
        <v>-1.3011622800339</v>
      </c>
      <c r="FS37" s="11">
        <v>-1.42265861961264</v>
      </c>
      <c r="FT37"/>
      <c r="FU37"/>
      <c r="FV37" s="11">
        <v>30.734402585573</v>
      </c>
      <c r="FW37" s="11">
        <v>-5.46112886240573</v>
      </c>
      <c r="FX37" s="11">
        <v>-3.91301727541086</v>
      </c>
      <c r="FY37"/>
      <c r="FZ37"/>
      <c r="GA37"/>
      <c r="GB37"/>
      <c r="GC37"/>
      <c r="GD37" s="11">
        <v>-8.1323868076098</v>
      </c>
      <c r="GE37" s="11">
        <v>-24.5905830925228</v>
      </c>
      <c r="GF37"/>
      <c r="GG37" s="11">
        <v>-1.2676238619254</v>
      </c>
      <c r="GH37" s="11">
        <v>-2.12507360816442</v>
      </c>
      <c r="GI37" s="11">
        <v>6.69569720344208</v>
      </c>
      <c r="GJ37"/>
      <c r="GK37" s="11">
        <v>0.00652174287492913</v>
      </c>
      <c r="GL37"/>
      <c r="GM37" s="11">
        <v>4.23809699921942</v>
      </c>
      <c r="GN37" s="11">
        <v>2.22443156619966</v>
      </c>
      <c r="GO37" s="11">
        <v>-3.27846272851679</v>
      </c>
      <c r="GP37"/>
      <c r="GQ37"/>
      <c r="GR37"/>
      <c r="GS37" s="11">
        <v>-0.631390462224494</v>
      </c>
      <c r="GT37" s="11">
        <v>11.4332879686919</v>
      </c>
      <c r="GU37" s="11">
        <v>-7.91630881908068</v>
      </c>
      <c r="GV37" s="11">
        <v>-43.367963281623</v>
      </c>
      <c r="GW37" s="11">
        <v>-1.47736912619818</v>
      </c>
      <c r="GX37" s="11">
        <v>-114.351253997191</v>
      </c>
      <c r="GY37" s="11">
        <v>-1.03918551918342</v>
      </c>
      <c r="GZ37"/>
      <c r="HA37"/>
      <c r="HB37" s="11">
        <v>20.0061693963949</v>
      </c>
      <c r="HC37" s="11">
        <v>22.0579592543925</v>
      </c>
      <c r="HD37"/>
      <c r="HE37"/>
      <c r="HF37" s="11">
        <v>-0.345634473776113</v>
      </c>
      <c r="HG37" s="11">
        <v>-0.080518780069998</v>
      </c>
      <c r="HH37" s="11">
        <v>-258.076409698847</v>
      </c>
      <c r="HI37" s="11">
        <v>278.205976301188</v>
      </c>
      <c r="HJ37" s="11">
        <v>-370.183598979285</v>
      </c>
      <c r="HK37" s="11">
        <v>390.313165581625</v>
      </c>
      <c r="HL37" s="11">
        <v>-146.262263930769</v>
      </c>
      <c r="HM37" s="11">
        <v>17.3173521140739</v>
      </c>
      <c r="HN37" s="11">
        <v>212.204162945428</v>
      </c>
      <c r="HO37" s="11">
        <v>-0.0336459633600348</v>
      </c>
      <c r="HP37" s="11">
        <v>-132.201723139454</v>
      </c>
      <c r="HQ37" s="11">
        <v>22.6544252456225</v>
      </c>
      <c r="HR37" s="11">
        <v>-117.654574797107</v>
      </c>
      <c r="HS37" s="11">
        <v>9.1965342863917</v>
      </c>
      <c r="HT37" s="11">
        <v>8.64703591074517</v>
      </c>
      <c r="HU37" s="11">
        <v>0</v>
      </c>
      <c r="HV37" s="11">
        <v>0</v>
      </c>
      <c r="HW37" s="11">
        <v>0</v>
      </c>
    </row>
    <row r="38" ht="15.75" customHeight="1" spans="1:231">
      <c r="A38" s="11">
        <v>2018</v>
      </c>
      <c r="B38"/>
      <c r="C38" s="11">
        <v>-0.286324548276208</v>
      </c>
      <c r="D38"/>
      <c r="E38"/>
      <c r="F38"/>
      <c r="G38"/>
      <c r="H38"/>
      <c r="I38" s="11">
        <v>0.804080678224452</v>
      </c>
      <c r="J38" s="11">
        <v>-0.351673217563974</v>
      </c>
      <c r="K38"/>
      <c r="L38" s="11">
        <v>13.7725182566416</v>
      </c>
      <c r="M38" s="11">
        <v>-6.73006413753885</v>
      </c>
      <c r="N38" s="11">
        <v>-0.209455777899933</v>
      </c>
      <c r="O38"/>
      <c r="P38" s="11">
        <v>3.47774482440507</v>
      </c>
      <c r="Q38" s="11">
        <v>-12.3055379360891</v>
      </c>
      <c r="R38"/>
      <c r="S38" s="11">
        <v>-0.354192348282375</v>
      </c>
      <c r="T38" s="11">
        <v>-29.635293463543</v>
      </c>
      <c r="U38"/>
      <c r="V38" s="11">
        <v>-0.131263676907134</v>
      </c>
      <c r="W38"/>
      <c r="X38"/>
      <c r="Y38"/>
      <c r="Z38"/>
      <c r="AA38" s="11">
        <v>-1.1268612800628</v>
      </c>
      <c r="AB38" s="11">
        <v>-0.0906456857593412</v>
      </c>
      <c r="AC38"/>
      <c r="AD38" s="11">
        <v>-0.0097215872285461</v>
      </c>
      <c r="AE38" s="11">
        <v>0.77960754867593</v>
      </c>
      <c r="AF38" s="11">
        <v>-0.167133297433451</v>
      </c>
      <c r="AG38"/>
      <c r="AH38" s="11">
        <v>-5.34890903605959</v>
      </c>
      <c r="AI38" s="11">
        <v>13.2810765388254</v>
      </c>
      <c r="AJ38"/>
      <c r="AK38"/>
      <c r="AL38"/>
      <c r="AM38" s="11">
        <v>-2.13690330722772</v>
      </c>
      <c r="AN38" s="11">
        <v>201.560159189494</v>
      </c>
      <c r="AO38" s="11">
        <v>-2.95257940525698</v>
      </c>
      <c r="AP38"/>
      <c r="AQ38"/>
      <c r="AR38"/>
      <c r="AS38" s="11">
        <v>-1.29635230685926</v>
      </c>
      <c r="AT38" s="11">
        <v>-1.22244220192997</v>
      </c>
      <c r="AU38" s="11">
        <v>-1.77986727090223</v>
      </c>
      <c r="AV38"/>
      <c r="AW38"/>
      <c r="AX38" s="11">
        <v>-0.131506113496319</v>
      </c>
      <c r="AY38" s="11">
        <v>-1.85547130839718</v>
      </c>
      <c r="AZ38"/>
      <c r="BA38"/>
      <c r="BB38" s="11">
        <v>-4.24053180773184</v>
      </c>
      <c r="BC38"/>
      <c r="BD38"/>
      <c r="BE38" s="11">
        <v>-1.64757647073347</v>
      </c>
      <c r="BF38" s="11">
        <v>-1.86032487027496</v>
      </c>
      <c r="BG38" s="11">
        <v>0.295380938648847</v>
      </c>
      <c r="BH38" s="11">
        <v>-0.681410337574853</v>
      </c>
      <c r="BI38"/>
      <c r="BJ38"/>
      <c r="BK38" s="11">
        <v>-0.0347385726312384</v>
      </c>
      <c r="BL38" s="11">
        <v>-0.971481619128147</v>
      </c>
      <c r="BM38"/>
      <c r="BN38"/>
      <c r="BO38"/>
      <c r="BP38" s="11">
        <v>-3.31289100488962</v>
      </c>
      <c r="BQ38" s="11">
        <v>-28.5110178547467</v>
      </c>
      <c r="BR38"/>
      <c r="BS38"/>
      <c r="BT38"/>
      <c r="BU38" s="11">
        <v>-0.656654963780145</v>
      </c>
      <c r="BV38" s="11">
        <v>-35.0566194468152</v>
      </c>
      <c r="BW38" s="11">
        <v>-1.29714855923737</v>
      </c>
      <c r="BX38" s="11">
        <v>3.86611840537989</v>
      </c>
      <c r="BY38"/>
      <c r="BZ38"/>
      <c r="CA38" s="11">
        <v>-1.26128839785111</v>
      </c>
      <c r="CB38" s="11">
        <v>-0.55597326240785</v>
      </c>
      <c r="CC38"/>
      <c r="CD38"/>
      <c r="CE38"/>
      <c r="CF38" s="11">
        <v>0.513283732239637</v>
      </c>
      <c r="CG38" s="11">
        <v>-11.7654643887869</v>
      </c>
      <c r="CH38" s="11">
        <v>-4.74349472488723</v>
      </c>
      <c r="CI38"/>
      <c r="CJ38" s="11">
        <v>45.7978640848378</v>
      </c>
      <c r="CK38" s="11">
        <v>-3.08916583321226</v>
      </c>
      <c r="CL38"/>
      <c r="CM38" s="11">
        <v>-3.15446344944611</v>
      </c>
      <c r="CN38" s="11">
        <v>29.5121230798026</v>
      </c>
      <c r="CO38" s="11">
        <v>-5.8808582054651</v>
      </c>
      <c r="CP38" s="11">
        <v>-27.6220099972011</v>
      </c>
      <c r="CQ38" s="11">
        <v>0.201663509059796</v>
      </c>
      <c r="CR38" s="11">
        <v>-38.1335618365612</v>
      </c>
      <c r="CS38" s="11">
        <v>-1.74672653096899</v>
      </c>
      <c r="CT38" s="11">
        <v>36.9205961347602</v>
      </c>
      <c r="CU38" s="11">
        <v>-2.43012857105166</v>
      </c>
      <c r="CV38"/>
      <c r="CW38"/>
      <c r="CX38" s="11">
        <v>0.606297799874572</v>
      </c>
      <c r="CY38" s="11">
        <v>-2.33459916320068</v>
      </c>
      <c r="CZ38" s="11">
        <v>-0.358948346401236</v>
      </c>
      <c r="DA38" s="11">
        <v>-2.24223389246311</v>
      </c>
      <c r="DB38"/>
      <c r="DC38"/>
      <c r="DD38"/>
      <c r="DE38"/>
      <c r="DF38"/>
      <c r="DG38" s="11">
        <v>-2.60062101073759</v>
      </c>
      <c r="DH38" s="11">
        <v>-0.00552332199173122</v>
      </c>
      <c r="DI38"/>
      <c r="DJ38"/>
      <c r="DK38" s="11">
        <v>-0.363314806315103</v>
      </c>
      <c r="DL38" s="11">
        <v>-0.253107867293775</v>
      </c>
      <c r="DM38" s="11">
        <v>4.04761376962387</v>
      </c>
      <c r="DN38"/>
      <c r="DO38"/>
      <c r="DP38" s="11">
        <v>-2.39740164094911</v>
      </c>
      <c r="DQ38"/>
      <c r="DR38"/>
      <c r="DS38" s="11">
        <v>-0.340398306650321</v>
      </c>
      <c r="DT38" s="11">
        <v>-14.2552575037225</v>
      </c>
      <c r="DU38" s="11">
        <v>1.18031449046141</v>
      </c>
      <c r="DV38"/>
      <c r="DW38"/>
      <c r="DX38" s="11">
        <v>-1.60457074760262</v>
      </c>
      <c r="DY38" s="11">
        <v>-1.58888221190565</v>
      </c>
      <c r="DZ38"/>
      <c r="EA38" s="11">
        <v>-1.27004620244712</v>
      </c>
      <c r="EB38"/>
      <c r="EC38" s="11">
        <v>-3.31568301403211</v>
      </c>
      <c r="ED38" s="11">
        <v>-3.17007674225797</v>
      </c>
      <c r="EE38"/>
      <c r="EF38" s="11">
        <v>-0.880798104007216</v>
      </c>
      <c r="EG38" s="11">
        <v>-0.460833458359635</v>
      </c>
      <c r="EH38"/>
      <c r="EI38" s="11">
        <v>1.19780784902135</v>
      </c>
      <c r="EJ38"/>
      <c r="EK38" s="11">
        <v>-1.45742782581488</v>
      </c>
      <c r="EL38"/>
      <c r="EM38" s="11">
        <v>0.0997056924319963</v>
      </c>
      <c r="EN38" s="11">
        <v>-6.20192357418478</v>
      </c>
      <c r="EO38"/>
      <c r="EP38" s="11">
        <v>-1.73910066464455</v>
      </c>
      <c r="EQ38"/>
      <c r="ER38" s="11">
        <v>-1.162265533894</v>
      </c>
      <c r="ES38" s="11">
        <v>-2.55394584331975</v>
      </c>
      <c r="ET38" s="11">
        <v>-9.25736246057345</v>
      </c>
      <c r="EU38" s="11">
        <v>-0.0315267530577206</v>
      </c>
      <c r="EV38" s="11">
        <v>1.12913582464803</v>
      </c>
      <c r="EW38" s="11">
        <v>-1.22265396259166</v>
      </c>
      <c r="EX38" s="11">
        <v>7.35400824923801</v>
      </c>
      <c r="EY38" s="11">
        <v>-0.209285390518025</v>
      </c>
      <c r="EZ38" s="11">
        <v>-14.2027742848917</v>
      </c>
      <c r="FA38"/>
      <c r="FB38"/>
      <c r="FC38"/>
      <c r="FD38" s="11">
        <v>-2.21214531230692</v>
      </c>
      <c r="FE38" s="11">
        <v>95.4752953347552</v>
      </c>
      <c r="FF38" s="11">
        <v>-0.167032150593791</v>
      </c>
      <c r="FG38"/>
      <c r="FH38"/>
      <c r="FI38"/>
      <c r="FJ38"/>
      <c r="FK38"/>
      <c r="FL38" s="11">
        <v>7.88342517270439</v>
      </c>
      <c r="FM38" s="11">
        <v>-0.939252328307874</v>
      </c>
      <c r="FN38"/>
      <c r="FO38"/>
      <c r="FP38"/>
      <c r="FQ38" s="11">
        <v>-30.7425261436162</v>
      </c>
      <c r="FR38" s="11">
        <v>-1.64019661872291</v>
      </c>
      <c r="FS38" s="11">
        <v>-1.80955010891776</v>
      </c>
      <c r="FT38"/>
      <c r="FU38"/>
      <c r="FV38" s="11">
        <v>30.3866689216608</v>
      </c>
      <c r="FW38" s="11">
        <v>-7.70751890189011</v>
      </c>
      <c r="FX38" s="11">
        <v>-4.2573903321054</v>
      </c>
      <c r="FY38"/>
      <c r="FZ38"/>
      <c r="GA38"/>
      <c r="GB38"/>
      <c r="GC38"/>
      <c r="GD38" s="11">
        <v>-8.34549697614363</v>
      </c>
      <c r="GE38" s="11">
        <v>-24.0577925673091</v>
      </c>
      <c r="GF38"/>
      <c r="GG38" s="11">
        <v>-2.52007671537194</v>
      </c>
      <c r="GH38" s="11">
        <v>-1.1502227084239</v>
      </c>
      <c r="GI38" s="11">
        <v>4.0954181604442</v>
      </c>
      <c r="GJ38"/>
      <c r="GK38" s="11">
        <v>-1.56192101547595</v>
      </c>
      <c r="GL38"/>
      <c r="GM38" s="11">
        <v>4.71110109282814</v>
      </c>
      <c r="GN38" s="11">
        <v>0.465110765371088</v>
      </c>
      <c r="GO38" s="11">
        <v>-1.37477770495562</v>
      </c>
      <c r="GP38"/>
      <c r="GQ38"/>
      <c r="GR38"/>
      <c r="GS38" s="11">
        <v>-0.611784012409941</v>
      </c>
      <c r="GT38" s="11">
        <v>5.55398962860682</v>
      </c>
      <c r="GU38" s="11">
        <v>-10.0996392284981</v>
      </c>
      <c r="GV38" s="11">
        <v>-41.9963313527519</v>
      </c>
      <c r="GW38" s="11">
        <v>-1.60332369881306</v>
      </c>
      <c r="GX38" s="11">
        <v>-114.725619374375</v>
      </c>
      <c r="GY38" s="11">
        <v>-1.08617144103646</v>
      </c>
      <c r="GZ38"/>
      <c r="HA38"/>
      <c r="HB38" s="11">
        <v>36.1503130312442</v>
      </c>
      <c r="HC38" s="11">
        <v>25.7876250936919</v>
      </c>
      <c r="HD38"/>
      <c r="HE38"/>
      <c r="HF38" s="11">
        <v>-0.229412921843926</v>
      </c>
      <c r="HG38" s="11">
        <v>0.0241200348090049</v>
      </c>
      <c r="HH38" s="11">
        <v>-265.02626941004</v>
      </c>
      <c r="HI38" s="11">
        <v>260.861964382656</v>
      </c>
      <c r="HJ38" s="11">
        <v>-395.850865441931</v>
      </c>
      <c r="HK38" s="11">
        <v>391.686560414547</v>
      </c>
      <c r="HL38" s="11">
        <v>-174.386525862495</v>
      </c>
      <c r="HM38" s="11">
        <v>13.7243243811755</v>
      </c>
      <c r="HN38" s="11">
        <v>173.177939603331</v>
      </c>
      <c r="HO38" s="11">
        <v>-1.66051330189531</v>
      </c>
      <c r="HP38" s="11">
        <v>-141.509309541568</v>
      </c>
      <c r="HQ38" s="11">
        <v>29.8313031485688</v>
      </c>
      <c r="HR38" s="11">
        <v>-115.699800339272</v>
      </c>
      <c r="HS38" s="11">
        <v>12.8917201526344</v>
      </c>
      <c r="HT38" s="11">
        <v>25.0800308696417</v>
      </c>
      <c r="HU38" s="11">
        <v>0</v>
      </c>
      <c r="HV38" s="11">
        <v>0</v>
      </c>
      <c r="HW38" s="11">
        <v>0</v>
      </c>
    </row>
    <row r="39" ht="15.75" customHeight="1" spans="1:231">
      <c r="A39" s="11">
        <v>2019</v>
      </c>
      <c r="B39"/>
      <c r="C39" s="11">
        <v>-0.274403746819039</v>
      </c>
      <c r="D39"/>
      <c r="E39"/>
      <c r="F39"/>
      <c r="G39"/>
      <c r="H39"/>
      <c r="I39" s="11">
        <v>3.13175199163354</v>
      </c>
      <c r="J39" s="11">
        <v>-0.174777746327982</v>
      </c>
      <c r="K39"/>
      <c r="L39" s="11">
        <v>14.6320995377534</v>
      </c>
      <c r="M39" s="11">
        <v>-5.78463515947869</v>
      </c>
      <c r="N39" s="11">
        <v>-0.0430099193260904</v>
      </c>
      <c r="O39"/>
      <c r="P39" s="11">
        <v>4.36348501149359</v>
      </c>
      <c r="Q39" s="11">
        <v>-12.6744187964276</v>
      </c>
      <c r="R39"/>
      <c r="S39" s="11">
        <v>-0.244524146403606</v>
      </c>
      <c r="T39" s="11">
        <v>-27.7776250112844</v>
      </c>
      <c r="U39"/>
      <c r="V39" s="11">
        <v>-0.0957558038575301</v>
      </c>
      <c r="W39"/>
      <c r="X39"/>
      <c r="Y39"/>
      <c r="Z39"/>
      <c r="AA39" s="11">
        <v>-1.37391861828719</v>
      </c>
      <c r="AB39" s="11">
        <v>-0.846354896165394</v>
      </c>
      <c r="AC39"/>
      <c r="AD39" s="11">
        <v>0.193465361087101</v>
      </c>
      <c r="AE39" s="11">
        <v>0.719437866732541</v>
      </c>
      <c r="AF39" s="11">
        <v>-0.172178337874648</v>
      </c>
      <c r="AG39"/>
      <c r="AH39" s="11">
        <v>-5.81673917856652</v>
      </c>
      <c r="AI39" s="11">
        <v>14.768884446234</v>
      </c>
      <c r="AJ39"/>
      <c r="AK39"/>
      <c r="AL39"/>
      <c r="AM39" s="11">
        <v>-1.54864490225946</v>
      </c>
      <c r="AN39" s="11">
        <v>215.142047658612</v>
      </c>
      <c r="AO39" s="11">
        <v>-2.42528325131745</v>
      </c>
      <c r="AP39"/>
      <c r="AQ39"/>
      <c r="AR39"/>
      <c r="AS39" s="11">
        <v>-1.26769680861431</v>
      </c>
      <c r="AT39" s="11">
        <v>-1.16536389517449</v>
      </c>
      <c r="AU39" s="11">
        <v>-1.53623933453847</v>
      </c>
      <c r="AV39"/>
      <c r="AW39"/>
      <c r="AX39" s="11">
        <v>-0.0640487099655842</v>
      </c>
      <c r="AY39" s="11">
        <v>-2.10496829554254</v>
      </c>
      <c r="AZ39"/>
      <c r="BA39"/>
      <c r="BB39" s="11">
        <v>-4.23985594422204</v>
      </c>
      <c r="BC39"/>
      <c r="BD39"/>
      <c r="BE39" s="11">
        <v>-1.40270778741404</v>
      </c>
      <c r="BF39" s="11">
        <v>-1.81145734935939</v>
      </c>
      <c r="BG39" s="11">
        <v>0.649285202633294</v>
      </c>
      <c r="BH39" s="11">
        <v>-0.533832674891172</v>
      </c>
      <c r="BI39"/>
      <c r="BJ39"/>
      <c r="BK39" s="11">
        <v>-0.633182427089296</v>
      </c>
      <c r="BL39" s="11">
        <v>-0.959986094325227</v>
      </c>
      <c r="BM39"/>
      <c r="BN39"/>
      <c r="BO39"/>
      <c r="BP39" s="11">
        <v>-2.94696602653644</v>
      </c>
      <c r="BQ39" s="11">
        <v>-26.8868999272203</v>
      </c>
      <c r="BR39"/>
      <c r="BS39"/>
      <c r="BT39"/>
      <c r="BU39" s="11">
        <v>-0.296061607513503</v>
      </c>
      <c r="BV39" s="11">
        <v>-36.5417160921163</v>
      </c>
      <c r="BW39" s="11">
        <v>-1.04245287887904</v>
      </c>
      <c r="BX39" s="11">
        <v>3.63077147910657</v>
      </c>
      <c r="BY39"/>
      <c r="BZ39"/>
      <c r="CA39" s="11">
        <v>-1.19739983826445</v>
      </c>
      <c r="CB39" s="11">
        <v>-0.535004222762829</v>
      </c>
      <c r="CC39"/>
      <c r="CD39"/>
      <c r="CE39"/>
      <c r="CF39" s="11">
        <v>0.581215452900093</v>
      </c>
      <c r="CG39" s="11">
        <v>-11.8778234028194</v>
      </c>
      <c r="CH39" s="11">
        <v>-4.35961247521587</v>
      </c>
      <c r="CI39"/>
      <c r="CJ39" s="11">
        <v>45.135398381446</v>
      </c>
      <c r="CK39" s="11">
        <v>-2.65464681861872</v>
      </c>
      <c r="CL39"/>
      <c r="CM39" s="11">
        <v>-3.47009815973226</v>
      </c>
      <c r="CN39" s="11">
        <v>19.9005139122841</v>
      </c>
      <c r="CO39" s="11">
        <v>-5.62630947219555</v>
      </c>
      <c r="CP39" s="11">
        <v>-25.6914411716812</v>
      </c>
      <c r="CQ39" s="11">
        <v>0.179849216641978</v>
      </c>
      <c r="CR39" s="11">
        <v>-39.9485079376778</v>
      </c>
      <c r="CS39" s="11">
        <v>-1.60272278496895</v>
      </c>
      <c r="CT39" s="11">
        <v>30.9972374073809</v>
      </c>
      <c r="CU39" s="11">
        <v>-2.40287816461186</v>
      </c>
      <c r="CV39"/>
      <c r="CW39"/>
      <c r="CX39" s="11">
        <v>0.386082766518129</v>
      </c>
      <c r="CY39" s="11">
        <v>-2.26003869693935</v>
      </c>
      <c r="CZ39" s="11">
        <v>-0.60293130861157</v>
      </c>
      <c r="DA39" s="11">
        <v>-2.10381875045057</v>
      </c>
      <c r="DB39"/>
      <c r="DC39"/>
      <c r="DD39"/>
      <c r="DE39"/>
      <c r="DF39"/>
      <c r="DG39" s="11">
        <v>-2.21162354304126</v>
      </c>
      <c r="DH39" s="11">
        <v>0.122385468340495</v>
      </c>
      <c r="DI39"/>
      <c r="DJ39"/>
      <c r="DK39" s="11">
        <v>-0.359907515221281</v>
      </c>
      <c r="DL39" s="11">
        <v>-0.262095957910639</v>
      </c>
      <c r="DM39" s="11">
        <v>4.89451669302464</v>
      </c>
      <c r="DN39"/>
      <c r="DO39"/>
      <c r="DP39" s="11">
        <v>-2.22416807599595</v>
      </c>
      <c r="DQ39"/>
      <c r="DR39"/>
      <c r="DS39" s="11">
        <v>-0.342145909999246</v>
      </c>
      <c r="DT39" s="11">
        <v>-12.6152275927084</v>
      </c>
      <c r="DU39" s="11">
        <v>1.42989488942679</v>
      </c>
      <c r="DV39"/>
      <c r="DW39"/>
      <c r="DX39" s="11">
        <v>-0.98295846209929</v>
      </c>
      <c r="DY39" s="11">
        <v>-1.75689503473969</v>
      </c>
      <c r="DZ39"/>
      <c r="EA39" s="11">
        <v>-1.33574989292365</v>
      </c>
      <c r="EB39"/>
      <c r="EC39" s="11">
        <v>-3.19349743761606</v>
      </c>
      <c r="ED39" s="11">
        <v>-4.05499396731314</v>
      </c>
      <c r="EE39"/>
      <c r="EF39" s="11">
        <v>-0.706895483554705</v>
      </c>
      <c r="EG39" s="11">
        <v>-0.403684104490802</v>
      </c>
      <c r="EH39"/>
      <c r="EI39" s="11">
        <v>2.16995184694448</v>
      </c>
      <c r="EJ39"/>
      <c r="EK39" s="11">
        <v>-1.72124946368266</v>
      </c>
      <c r="EL39"/>
      <c r="EM39" s="11">
        <v>-0.611922811513065</v>
      </c>
      <c r="EN39" s="11">
        <v>-5.70188840066467</v>
      </c>
      <c r="EO39"/>
      <c r="EP39" s="11">
        <v>-1.10849020697338</v>
      </c>
      <c r="EQ39"/>
      <c r="ER39" s="11">
        <v>-1.20791299314906</v>
      </c>
      <c r="ES39" s="11">
        <v>-2.46129507813771</v>
      </c>
      <c r="ET39" s="11">
        <v>-9.04419073299126</v>
      </c>
      <c r="EU39" s="11">
        <v>-0.0725150509539558</v>
      </c>
      <c r="EV39" s="11">
        <v>1.42848256206071</v>
      </c>
      <c r="EW39" s="11">
        <v>-1.32241295527453</v>
      </c>
      <c r="EX39" s="11">
        <v>7.36819761861803</v>
      </c>
      <c r="EY39" s="11">
        <v>-0.160911306321835</v>
      </c>
      <c r="EZ39" s="11">
        <v>-16.7850017834665</v>
      </c>
      <c r="FA39"/>
      <c r="FB39"/>
      <c r="FC39"/>
      <c r="FD39" s="11">
        <v>-2.25594084952221</v>
      </c>
      <c r="FE39" s="11">
        <v>86.4079287950713</v>
      </c>
      <c r="FF39" s="11">
        <v>-0.16361411853393</v>
      </c>
      <c r="FG39"/>
      <c r="FH39"/>
      <c r="FI39"/>
      <c r="FJ39"/>
      <c r="FK39"/>
      <c r="FL39" s="11">
        <v>6.54367456875855</v>
      </c>
      <c r="FM39" s="11">
        <v>-0.701393851564842</v>
      </c>
      <c r="FN39"/>
      <c r="FO39"/>
      <c r="FP39"/>
      <c r="FQ39" s="11">
        <v>-34.7999148156168</v>
      </c>
      <c r="FR39" s="11">
        <v>-1.76115668799483</v>
      </c>
      <c r="FS39" s="11">
        <v>-1.78546341721298</v>
      </c>
      <c r="FT39"/>
      <c r="FU39"/>
      <c r="FV39" s="11">
        <v>33.0924852810762</v>
      </c>
      <c r="FW39" s="11">
        <v>-8.4869801867508</v>
      </c>
      <c r="FX39" s="11">
        <v>-4.16729433305169</v>
      </c>
      <c r="FY39"/>
      <c r="FZ39"/>
      <c r="GA39"/>
      <c r="GB39"/>
      <c r="GC39"/>
      <c r="GD39" s="11">
        <v>-7.56965478818046</v>
      </c>
      <c r="GE39" s="11">
        <v>-23.1649019668696</v>
      </c>
      <c r="GF39"/>
      <c r="GG39" s="11">
        <v>-4.91180852347408</v>
      </c>
      <c r="GH39" s="11">
        <v>-1.05878388627897</v>
      </c>
      <c r="GI39" s="11">
        <v>2.67834634034669</v>
      </c>
      <c r="GJ39"/>
      <c r="GK39" s="11">
        <v>-1.54919517206628</v>
      </c>
      <c r="GL39"/>
      <c r="GM39" s="11">
        <v>3.92930471715279</v>
      </c>
      <c r="GN39" s="11">
        <v>0.526579577014735</v>
      </c>
      <c r="GO39" s="11">
        <v>1.37364690838521</v>
      </c>
      <c r="GP39"/>
      <c r="GQ39"/>
      <c r="GR39"/>
      <c r="GS39" s="11">
        <v>-0.610623637617578</v>
      </c>
      <c r="GT39" s="11">
        <v>4.38870359515099</v>
      </c>
      <c r="GU39" s="11">
        <v>-4.58089311739671</v>
      </c>
      <c r="GV39" s="11">
        <v>-40.6863314069067</v>
      </c>
      <c r="GW39" s="11">
        <v>-1.46817876168967</v>
      </c>
      <c r="GX39" s="11">
        <v>-115.594598477111</v>
      </c>
      <c r="GY39" s="11">
        <v>-1.07854058947338</v>
      </c>
      <c r="GZ39"/>
      <c r="HA39"/>
      <c r="HB39" s="11">
        <v>22.3366569232915</v>
      </c>
      <c r="HC39" s="11">
        <v>35.6300280322756</v>
      </c>
      <c r="HD39"/>
      <c r="HE39"/>
      <c r="HF39" s="11">
        <v>-0.302677690717033</v>
      </c>
      <c r="HG39" s="11">
        <v>-0.0390293976683358</v>
      </c>
      <c r="HH39" s="11">
        <v>-269.249076155751</v>
      </c>
      <c r="HI39" s="11">
        <v>263.577837656358</v>
      </c>
      <c r="HJ39" s="11">
        <v>-387.859060777398</v>
      </c>
      <c r="HK39" s="11">
        <v>382.187822278005</v>
      </c>
      <c r="HL39" s="11">
        <v>-169.91242458012</v>
      </c>
      <c r="HM39" s="11">
        <v>18.6553871828226</v>
      </c>
      <c r="HN39" s="11">
        <v>180.089599437611</v>
      </c>
      <c r="HO39" s="11">
        <v>-1.2234420339533</v>
      </c>
      <c r="HP39" s="11">
        <v>-145.207202920579</v>
      </c>
      <c r="HQ39" s="11">
        <v>27.5137525999833</v>
      </c>
      <c r="HR39" s="11">
        <v>-113.440941623585</v>
      </c>
      <c r="HS39" s="11">
        <v>13.9252040541987</v>
      </c>
      <c r="HT39" s="11">
        <v>14.0164048041093</v>
      </c>
      <c r="HU39" s="11">
        <v>0</v>
      </c>
      <c r="HV39" s="11">
        <v>0</v>
      </c>
      <c r="HW39" s="11">
        <v>0</v>
      </c>
    </row>
    <row r="40" ht="15.75" customHeight="1" spans="1:231">
      <c r="A40" s="11">
        <v>2020</v>
      </c>
      <c r="B40"/>
      <c r="C40" s="11">
        <v>-0.273603071741254</v>
      </c>
      <c r="D40"/>
      <c r="E40"/>
      <c r="F40"/>
      <c r="G40"/>
      <c r="H40"/>
      <c r="I40" s="11">
        <v>2.50993022566259</v>
      </c>
      <c r="J40" s="11">
        <v>-0.174571352157112</v>
      </c>
      <c r="K40"/>
      <c r="L40" s="11">
        <v>11.7935451619022</v>
      </c>
      <c r="M40" s="11">
        <v>-5.10413200475682</v>
      </c>
      <c r="N40" s="11">
        <v>-0.445353537063729</v>
      </c>
      <c r="O40"/>
      <c r="P40" s="11">
        <v>4.24399056653628</v>
      </c>
      <c r="Q40" s="11">
        <v>-12.7466760460723</v>
      </c>
      <c r="R40"/>
      <c r="S40" s="11">
        <v>0.143642709333948</v>
      </c>
      <c r="T40" s="11">
        <v>-23.9440565347789</v>
      </c>
      <c r="U40"/>
      <c r="V40" s="11">
        <v>-0.213103500705405</v>
      </c>
      <c r="W40"/>
      <c r="X40"/>
      <c r="Y40"/>
      <c r="Z40"/>
      <c r="AA40" s="11">
        <v>-1.46091382733659</v>
      </c>
      <c r="AB40" s="11">
        <v>4.62348319232942</v>
      </c>
      <c r="AC40"/>
      <c r="AD40" s="11">
        <v>0.191344625775456</v>
      </c>
      <c r="AE40" s="11">
        <v>0.175735387764446</v>
      </c>
      <c r="AF40" s="11">
        <v>-0.0883784567564518</v>
      </c>
      <c r="AG40"/>
      <c r="AH40" s="11">
        <v>-6.04548595870824</v>
      </c>
      <c r="AI40" s="11">
        <v>11.349110616218</v>
      </c>
      <c r="AJ40"/>
      <c r="AK40"/>
      <c r="AL40"/>
      <c r="AM40" s="11">
        <v>-0.812950542395722</v>
      </c>
      <c r="AN40" s="11">
        <v>253.78852956709</v>
      </c>
      <c r="AO40" s="11">
        <v>-2.54732353159507</v>
      </c>
      <c r="AP40"/>
      <c r="AQ40"/>
      <c r="AR40"/>
      <c r="AS40" s="11">
        <v>-1.14848170944386</v>
      </c>
      <c r="AT40" s="11">
        <v>-0.951059975689927</v>
      </c>
      <c r="AU40" s="11">
        <v>-1.55162654538591</v>
      </c>
      <c r="AV40"/>
      <c r="AW40"/>
      <c r="AX40" s="11">
        <v>0.144889361841134</v>
      </c>
      <c r="AY40" s="11">
        <v>-2.168399521437</v>
      </c>
      <c r="AZ40"/>
      <c r="BA40"/>
      <c r="BB40" s="11">
        <v>-3.87788403387628</v>
      </c>
      <c r="BC40"/>
      <c r="BD40"/>
      <c r="BE40" s="11">
        <v>-1.51355651270065</v>
      </c>
      <c r="BF40" s="11">
        <v>-1.73312769219544</v>
      </c>
      <c r="BG40" s="11">
        <v>-1.97235640552735</v>
      </c>
      <c r="BH40" s="11">
        <v>-0.546372230272807</v>
      </c>
      <c r="BI40"/>
      <c r="BJ40"/>
      <c r="BK40" s="11">
        <v>-0.878666557231427</v>
      </c>
      <c r="BL40" s="11">
        <v>-0.884073119493442</v>
      </c>
      <c r="BM40"/>
      <c r="BN40"/>
      <c r="BO40"/>
      <c r="BP40" s="11">
        <v>-2.82655530035012</v>
      </c>
      <c r="BQ40" s="11">
        <v>-25.6827542347792</v>
      </c>
      <c r="BR40"/>
      <c r="BS40"/>
      <c r="BT40"/>
      <c r="BU40" s="11">
        <v>-0.627999747756084</v>
      </c>
      <c r="BV40" s="11">
        <v>-34.3954807944905</v>
      </c>
      <c r="BW40" s="11">
        <v>-1.28074084137951</v>
      </c>
      <c r="BX40" s="11">
        <v>1.07024622332507</v>
      </c>
      <c r="BY40"/>
      <c r="BZ40"/>
      <c r="CA40" s="11">
        <v>-1.11579206725345</v>
      </c>
      <c r="CB40" s="11">
        <v>-0.297231704726203</v>
      </c>
      <c r="CC40"/>
      <c r="CD40"/>
      <c r="CE40"/>
      <c r="CF40" s="11">
        <v>0.438386631157539</v>
      </c>
      <c r="CG40" s="11">
        <v>-13.3873927308257</v>
      </c>
      <c r="CH40" s="11">
        <v>-3.64227908326391</v>
      </c>
      <c r="CI40"/>
      <c r="CJ40" s="11">
        <v>47.439954284786</v>
      </c>
      <c r="CK40" s="11">
        <v>-4.53593067214834</v>
      </c>
      <c r="CL40"/>
      <c r="CM40" s="11">
        <v>-2.3736482785457</v>
      </c>
      <c r="CN40" s="11">
        <v>15.2274016342242</v>
      </c>
      <c r="CO40" s="11">
        <v>-4.91171354271094</v>
      </c>
      <c r="CP40" s="11">
        <v>-22.8148770011324</v>
      </c>
      <c r="CQ40" s="11">
        <v>-0.115652920625212</v>
      </c>
      <c r="CR40" s="11">
        <v>-40.5054661231445</v>
      </c>
      <c r="CS40" s="11">
        <v>-1.82942667778628</v>
      </c>
      <c r="CT40" s="11">
        <v>22.7372248864263</v>
      </c>
      <c r="CU40" s="11">
        <v>-2.20925660473069</v>
      </c>
      <c r="CV40"/>
      <c r="CW40"/>
      <c r="CX40" s="11">
        <v>-0.649780986484313</v>
      </c>
      <c r="CY40" s="11">
        <v>-2.12988412974399</v>
      </c>
      <c r="CZ40" s="11">
        <v>-0.646851764298704</v>
      </c>
      <c r="DA40" s="11">
        <v>-1.84951014768555</v>
      </c>
      <c r="DB40"/>
      <c r="DC40"/>
      <c r="DD40"/>
      <c r="DE40"/>
      <c r="DF40"/>
      <c r="DG40" s="11">
        <v>-1.77651245929316</v>
      </c>
      <c r="DH40" s="11">
        <v>0.0172195411156491</v>
      </c>
      <c r="DI40"/>
      <c r="DJ40"/>
      <c r="DK40" s="11">
        <v>-0.396275480435831</v>
      </c>
      <c r="DL40" s="11">
        <v>-0.278179605353969</v>
      </c>
      <c r="DM40" s="11">
        <v>5.10035318160034</v>
      </c>
      <c r="DN40"/>
      <c r="DO40"/>
      <c r="DP40" s="11">
        <v>-1.86777216015945</v>
      </c>
      <c r="DQ40"/>
      <c r="DR40"/>
      <c r="DS40" s="11">
        <v>-0.402814900283416</v>
      </c>
      <c r="DT40" s="11">
        <v>-7.17685207610685</v>
      </c>
      <c r="DU40" s="11">
        <v>0.956598886718261</v>
      </c>
      <c r="DV40"/>
      <c r="DW40"/>
      <c r="DX40" s="11">
        <v>-0.783096419523798</v>
      </c>
      <c r="DY40" s="11">
        <v>-1.69035590120011</v>
      </c>
      <c r="DZ40"/>
      <c r="EA40" s="11">
        <v>-1.30424011732833</v>
      </c>
      <c r="EB40"/>
      <c r="EC40" s="11">
        <v>-2.98654157497204</v>
      </c>
      <c r="ED40" s="11">
        <v>-4.13275434192966</v>
      </c>
      <c r="EE40"/>
      <c r="EF40" s="11">
        <v>-1.28726577965798</v>
      </c>
      <c r="EG40" s="11">
        <v>-0.335881809611116</v>
      </c>
      <c r="EH40"/>
      <c r="EI40" s="11">
        <v>-0.992609045597661</v>
      </c>
      <c r="EJ40"/>
      <c r="EK40" s="11">
        <v>-1.59192093106954</v>
      </c>
      <c r="EL40"/>
      <c r="EM40" s="11">
        <v>0.023763440279378</v>
      </c>
      <c r="EN40" s="11">
        <v>-5.18344836685287</v>
      </c>
      <c r="EO40"/>
      <c r="EP40" s="11">
        <v>-1.537528075317</v>
      </c>
      <c r="EQ40"/>
      <c r="ER40" s="11">
        <v>-1.18233285833585</v>
      </c>
      <c r="ES40" s="11">
        <v>-2.75652132155507</v>
      </c>
      <c r="ET40" s="11">
        <v>-9.28061982003845</v>
      </c>
      <c r="EU40" s="11">
        <v>-0.316066142329827</v>
      </c>
      <c r="EV40" s="11">
        <v>3.24081642428199</v>
      </c>
      <c r="EW40" s="11">
        <v>-1.62769586170375</v>
      </c>
      <c r="EX40" s="11">
        <v>7.13430122357499</v>
      </c>
      <c r="EY40" s="11">
        <v>-0.230727932084383</v>
      </c>
      <c r="EZ40" s="11">
        <v>-16.7614210039672</v>
      </c>
      <c r="FA40"/>
      <c r="FB40"/>
      <c r="FC40"/>
      <c r="FD40" s="11">
        <v>-1.86533483118177</v>
      </c>
      <c r="FE40" s="11">
        <v>73.2838861876282</v>
      </c>
      <c r="FF40" s="11">
        <v>-0.152925859646468</v>
      </c>
      <c r="FG40"/>
      <c r="FH40"/>
      <c r="FI40"/>
      <c r="FJ40"/>
      <c r="FK40"/>
      <c r="FL40" s="11">
        <v>-1.13038499332521</v>
      </c>
      <c r="FM40" s="11">
        <v>-0.868949537976801</v>
      </c>
      <c r="FN40"/>
      <c r="FO40"/>
      <c r="FP40"/>
      <c r="FQ40" s="11">
        <v>-25.0085713420504</v>
      </c>
      <c r="FR40" s="11">
        <v>-1.64821534983993</v>
      </c>
      <c r="FS40" s="11">
        <v>-1.62423844357364</v>
      </c>
      <c r="FT40"/>
      <c r="FU40"/>
      <c r="FV40" s="11">
        <v>32.4853172209672</v>
      </c>
      <c r="FW40" s="11">
        <v>-10.1832379111311</v>
      </c>
      <c r="FX40" s="11">
        <v>-4.29928639757919</v>
      </c>
      <c r="FY40"/>
      <c r="FZ40"/>
      <c r="GA40"/>
      <c r="GB40"/>
      <c r="GC40"/>
      <c r="GD40" s="11">
        <v>-6.73037864092107</v>
      </c>
      <c r="GE40" s="11">
        <v>-19.8647431553158</v>
      </c>
      <c r="GF40"/>
      <c r="GG40" s="11">
        <v>-3.37250773009143</v>
      </c>
      <c r="GH40" s="11">
        <v>-0.907832460204192</v>
      </c>
      <c r="GI40" s="11">
        <v>-0.0813993089487752</v>
      </c>
      <c r="GJ40"/>
      <c r="GK40" s="11">
        <v>-1.26397189455391</v>
      </c>
      <c r="GL40"/>
      <c r="GM40" s="11">
        <v>2.38857237189563</v>
      </c>
      <c r="GN40" s="11">
        <v>0.310237097643346</v>
      </c>
      <c r="GO40" s="11">
        <v>3.86291671077205</v>
      </c>
      <c r="GP40"/>
      <c r="GQ40"/>
      <c r="GR40"/>
      <c r="GS40" s="11">
        <v>-0.560492507580404</v>
      </c>
      <c r="GT40" s="11">
        <v>4.8466965947084</v>
      </c>
      <c r="GU40" s="11">
        <v>0.3906995027112</v>
      </c>
      <c r="GV40" s="11">
        <v>-36.7199416105178</v>
      </c>
      <c r="GW40" s="11">
        <v>-1.43455295227139</v>
      </c>
      <c r="GX40" s="11">
        <v>-128.801721593025</v>
      </c>
      <c r="GY40" s="11">
        <v>-1.0235409469772</v>
      </c>
      <c r="GZ40"/>
      <c r="HA40"/>
      <c r="HB40" s="11">
        <v>6.22396288263449</v>
      </c>
      <c r="HC40" s="11">
        <v>37.8119499445798</v>
      </c>
      <c r="HD40"/>
      <c r="HE40"/>
      <c r="HF40" s="11">
        <v>0.169676134823261</v>
      </c>
      <c r="HG40" s="11">
        <v>-0.223249084007632</v>
      </c>
      <c r="HH40" s="11">
        <v>-283.692040933075</v>
      </c>
      <c r="HI40" s="11">
        <v>285.261134796772</v>
      </c>
      <c r="HJ40" s="11">
        <v>-380.755395574038</v>
      </c>
      <c r="HK40" s="11">
        <v>382.324489437735</v>
      </c>
      <c r="HL40" s="11">
        <v>-157.917103099119</v>
      </c>
      <c r="HM40" s="11">
        <v>13.0256747792442</v>
      </c>
      <c r="HN40" s="11">
        <v>218.898715310353</v>
      </c>
      <c r="HO40" s="11">
        <v>-3.48630632217093</v>
      </c>
      <c r="HP40" s="11">
        <v>-138.093086376093</v>
      </c>
      <c r="HQ40" s="11">
        <v>22.3617668777914</v>
      </c>
      <c r="HR40" s="11">
        <v>-124.629463052914</v>
      </c>
      <c r="HS40" s="11">
        <v>10.5062793822443</v>
      </c>
      <c r="HT40" s="11">
        <v>2.98551326524233</v>
      </c>
      <c r="HU40" s="11">
        <v>0</v>
      </c>
      <c r="HV40" s="11">
        <v>0</v>
      </c>
      <c r="HW40" s="11">
        <v>0</v>
      </c>
    </row>
    <row r="41" ht="15.75" customHeight="1" spans="1:231">
      <c r="A41" s="11">
        <v>2021</v>
      </c>
      <c r="B41"/>
      <c r="C41" s="11">
        <v>-0.289632244944465</v>
      </c>
      <c r="D41"/>
      <c r="E41"/>
      <c r="F41"/>
      <c r="G41"/>
      <c r="H41"/>
      <c r="I41" s="11">
        <v>3.40129854318403</v>
      </c>
      <c r="J41" s="11">
        <v>-0.202002828453524</v>
      </c>
      <c r="K41"/>
      <c r="L41" s="11">
        <v>13.1817971363666</v>
      </c>
      <c r="M41" s="11">
        <v>-6.04625799450877</v>
      </c>
      <c r="N41" s="11">
        <v>-0.148539944914484</v>
      </c>
      <c r="O41"/>
      <c r="P41" s="11">
        <v>5.48951446736698</v>
      </c>
      <c r="Q41" s="11">
        <v>-13.9673158092351</v>
      </c>
      <c r="R41"/>
      <c r="S41" s="11">
        <v>-0.149570948196409</v>
      </c>
      <c r="T41" s="11">
        <v>-28.3774771559624</v>
      </c>
      <c r="U41"/>
      <c r="V41" s="11">
        <v>-0.257621841088234</v>
      </c>
      <c r="W41"/>
      <c r="X41"/>
      <c r="Y41"/>
      <c r="Z41"/>
      <c r="AA41" s="11">
        <v>-1.45526585249198</v>
      </c>
      <c r="AB41" s="11">
        <v>9.5479386028035</v>
      </c>
      <c r="AC41"/>
      <c r="AD41" s="11">
        <v>0.439695366574607</v>
      </c>
      <c r="AE41" s="11">
        <v>0.473009212374141</v>
      </c>
      <c r="AF41" s="11">
        <v>-0.139138870989513</v>
      </c>
      <c r="AG41"/>
      <c r="AH41" s="11">
        <v>-5.95664635515325</v>
      </c>
      <c r="AI41" s="11">
        <v>9.59956447539491</v>
      </c>
      <c r="AJ41"/>
      <c r="AK41"/>
      <c r="AL41"/>
      <c r="AM41" s="11">
        <v>-1.55157993690467</v>
      </c>
      <c r="AN41" s="11">
        <v>276.32570168916</v>
      </c>
      <c r="AO41" s="11">
        <v>-2.55641040078042</v>
      </c>
      <c r="AP41"/>
      <c r="AQ41"/>
      <c r="AR41"/>
      <c r="AS41" s="11">
        <v>-1.26216112806511</v>
      </c>
      <c r="AT41" s="11">
        <v>-1.09499692184472</v>
      </c>
      <c r="AU41" s="11">
        <v>-1.51761018580045</v>
      </c>
      <c r="AV41"/>
      <c r="AW41"/>
      <c r="AX41" s="11">
        <v>0.0530446246542802</v>
      </c>
      <c r="AY41" s="11">
        <v>-3.40226860752195</v>
      </c>
      <c r="AZ41"/>
      <c r="BA41"/>
      <c r="BB41" s="11">
        <v>-4.66091228948952</v>
      </c>
      <c r="BC41"/>
      <c r="BD41"/>
      <c r="BE41" s="11">
        <v>-1.76760075161916</v>
      </c>
      <c r="BF41" s="11">
        <v>-1.8407757840199</v>
      </c>
      <c r="BG41" s="11">
        <v>-5.07104501650103</v>
      </c>
      <c r="BH41" s="11">
        <v>-0.577609190874269</v>
      </c>
      <c r="BI41"/>
      <c r="BJ41"/>
      <c r="BK41" s="11">
        <v>-0.950570938483957</v>
      </c>
      <c r="BL41" s="11">
        <v>-1.02606824502558</v>
      </c>
      <c r="BM41"/>
      <c r="BN41"/>
      <c r="BO41"/>
      <c r="BP41" s="11">
        <v>-3.75282476719446</v>
      </c>
      <c r="BQ41" s="11">
        <v>-29.7635907141719</v>
      </c>
      <c r="BR41"/>
      <c r="BS41"/>
      <c r="BT41"/>
      <c r="BU41" s="11">
        <v>-0.743693940489436</v>
      </c>
      <c r="BV41" s="11">
        <v>-41.4057843272783</v>
      </c>
      <c r="BW41" s="11">
        <v>-1.10305863923834</v>
      </c>
      <c r="BX41" s="11">
        <v>1.81527229040667</v>
      </c>
      <c r="BY41"/>
      <c r="BZ41"/>
      <c r="CA41" s="11">
        <v>-1.23214090180339</v>
      </c>
      <c r="CB41" s="11">
        <v>-0.346450748126683</v>
      </c>
      <c r="CC41"/>
      <c r="CD41"/>
      <c r="CE41"/>
      <c r="CF41" s="11">
        <v>0.519638499670581</v>
      </c>
      <c r="CG41" s="11">
        <v>-15.6703547465108</v>
      </c>
      <c r="CH41" s="11">
        <v>-4.66303493526661</v>
      </c>
      <c r="CI41"/>
      <c r="CJ41" s="11">
        <v>61.8169920473708</v>
      </c>
      <c r="CK41" s="11">
        <v>-2.33652421267007</v>
      </c>
      <c r="CL41"/>
      <c r="CM41" s="11">
        <v>-2.4463208064955</v>
      </c>
      <c r="CN41" s="11">
        <v>18.7149819345368</v>
      </c>
      <c r="CO41" s="11">
        <v>-6.27078833783512</v>
      </c>
      <c r="CP41" s="11">
        <v>-26.27098171475</v>
      </c>
      <c r="CQ41" s="11">
        <v>-0.110080541617664</v>
      </c>
      <c r="CR41" s="11">
        <v>-44.4275769532744</v>
      </c>
      <c r="CS41" s="11">
        <v>-2.01990048275628</v>
      </c>
      <c r="CT41" s="11">
        <v>24.8694078619718</v>
      </c>
      <c r="CU41" s="11">
        <v>-2.43663778759546</v>
      </c>
      <c r="CV41"/>
      <c r="CW41"/>
      <c r="CX41" s="11">
        <v>-0.296109385683071</v>
      </c>
      <c r="CY41" s="11">
        <v>-2.342479260909</v>
      </c>
      <c r="CZ41" s="11">
        <v>-0.349472730615461</v>
      </c>
      <c r="DA41" s="11">
        <v>-2.20160726141523</v>
      </c>
      <c r="DB41"/>
      <c r="DC41"/>
      <c r="DD41"/>
      <c r="DE41"/>
      <c r="DF41"/>
      <c r="DG41" s="11">
        <v>-2.29485955745269</v>
      </c>
      <c r="DH41" s="11">
        <v>-0.0943761046880574</v>
      </c>
      <c r="DI41"/>
      <c r="DJ41"/>
      <c r="DK41" s="11">
        <v>-0.455815351869137</v>
      </c>
      <c r="DL41" s="11">
        <v>-0.315148202888197</v>
      </c>
      <c r="DM41" s="11">
        <v>5.08683221488299</v>
      </c>
      <c r="DN41"/>
      <c r="DO41"/>
      <c r="DP41" s="11">
        <v>-2.35538162324532</v>
      </c>
      <c r="DQ41"/>
      <c r="DR41"/>
      <c r="DS41" s="11">
        <v>-0.456405047056564</v>
      </c>
      <c r="DT41" s="11">
        <v>-10.3596337504611</v>
      </c>
      <c r="DU41" s="11">
        <v>0.823436131479154</v>
      </c>
      <c r="DV41"/>
      <c r="DW41"/>
      <c r="DX41" s="11">
        <v>-0.963160791073801</v>
      </c>
      <c r="DY41" s="11">
        <v>-1.88531398094264</v>
      </c>
      <c r="DZ41"/>
      <c r="EA41" s="11">
        <v>-1.48919828261667</v>
      </c>
      <c r="EB41"/>
      <c r="EC41" s="11">
        <v>-3.77589428208697</v>
      </c>
      <c r="ED41" s="11">
        <v>-6.62727791377078</v>
      </c>
      <c r="EE41"/>
      <c r="EF41" s="11">
        <v>-1.78942782192418</v>
      </c>
      <c r="EG41" s="11">
        <v>-0.378854276236961</v>
      </c>
      <c r="EH41"/>
      <c r="EI41" s="11">
        <v>-0.236043699231224</v>
      </c>
      <c r="EJ41"/>
      <c r="EK41" s="11">
        <v>-1.01328319828029</v>
      </c>
      <c r="EL41"/>
      <c r="EM41" s="11">
        <v>0.371727172967741</v>
      </c>
      <c r="EN41" s="11">
        <v>-6.2433148446638</v>
      </c>
      <c r="EO41"/>
      <c r="EP41" s="11">
        <v>-1.08337967538999</v>
      </c>
      <c r="EQ41"/>
      <c r="ER41" s="11">
        <v>-1.38302923395126</v>
      </c>
      <c r="ES41" s="11">
        <v>-2.31344907038373</v>
      </c>
      <c r="ET41" s="11">
        <v>-10.9810370827911</v>
      </c>
      <c r="EU41" s="11">
        <v>-0.149073556061796</v>
      </c>
      <c r="EV41" s="11">
        <v>3.69053491260993</v>
      </c>
      <c r="EW41" s="11">
        <v>-2.49224681997523</v>
      </c>
      <c r="EX41" s="11">
        <v>9.65984674897549</v>
      </c>
      <c r="EY41" s="11">
        <v>-0.224872332270221</v>
      </c>
      <c r="EZ41" s="11">
        <v>-19.9438362707768</v>
      </c>
      <c r="FA41"/>
      <c r="FB41"/>
      <c r="FC41"/>
      <c r="FD41" s="11">
        <v>-2.40148234432938</v>
      </c>
      <c r="FE41" s="11">
        <v>96.1292026185513</v>
      </c>
      <c r="FF41" s="11">
        <v>-0.184330661881668</v>
      </c>
      <c r="FG41"/>
      <c r="FH41"/>
      <c r="FI41"/>
      <c r="FJ41"/>
      <c r="FK41"/>
      <c r="FL41" s="11">
        <v>2.33811506208485</v>
      </c>
      <c r="FM41" s="11">
        <v>-1.01365207583124</v>
      </c>
      <c r="FN41"/>
      <c r="FO41"/>
      <c r="FP41"/>
      <c r="FQ41" s="11">
        <v>-29.7216898930461</v>
      </c>
      <c r="FR41" s="11">
        <v>-1.65672689740439</v>
      </c>
      <c r="FS41" s="11">
        <v>-2.08538825871291</v>
      </c>
      <c r="FT41"/>
      <c r="FU41"/>
      <c r="FV41" s="11">
        <v>34.8778946295133</v>
      </c>
      <c r="FW41" s="11">
        <v>-11.4396091858247</v>
      </c>
      <c r="FX41" s="11">
        <v>-4.989768019916</v>
      </c>
      <c r="FY41"/>
      <c r="FZ41"/>
      <c r="GA41"/>
      <c r="GB41"/>
      <c r="GC41"/>
      <c r="GD41" s="11">
        <v>-8.0880151412465</v>
      </c>
      <c r="GE41" s="11">
        <v>-22.622221707111</v>
      </c>
      <c r="GF41"/>
      <c r="GG41" s="11">
        <v>-2.08121227387745</v>
      </c>
      <c r="GH41" s="11">
        <v>-0.929315993799407</v>
      </c>
      <c r="GI41" s="11">
        <v>-2.87937219772097</v>
      </c>
      <c r="GJ41"/>
      <c r="GK41" s="11">
        <v>-1.48261951701034</v>
      </c>
      <c r="GL41"/>
      <c r="GM41" s="11">
        <v>3.92157708234035</v>
      </c>
      <c r="GN41" s="11">
        <v>0.697165873587355</v>
      </c>
      <c r="GO41" s="11">
        <v>8.39448723106349</v>
      </c>
      <c r="GP41"/>
      <c r="GQ41"/>
      <c r="GR41"/>
      <c r="GS41" s="11">
        <v>-0.643953263498345</v>
      </c>
      <c r="GT41" s="11">
        <v>3.69169257858831</v>
      </c>
      <c r="GU41" s="11">
        <v>-1.1158059428074</v>
      </c>
      <c r="GV41" s="11">
        <v>-45.2879449226637</v>
      </c>
      <c r="GW41" s="11">
        <v>-1.6608314430546</v>
      </c>
      <c r="GX41" s="11">
        <v>-147.369096009107</v>
      </c>
      <c r="GY41" s="11">
        <v>-1.07809460006765</v>
      </c>
      <c r="GZ41"/>
      <c r="HA41"/>
      <c r="HB41" s="11">
        <v>8.5638138584981</v>
      </c>
      <c r="HC41" s="11">
        <v>34.2135898573476</v>
      </c>
      <c r="HD41"/>
      <c r="HE41"/>
      <c r="HF41" s="11">
        <v>0.284990987647684</v>
      </c>
      <c r="HG41" s="11">
        <v>-0.299015677484507</v>
      </c>
      <c r="HH41" s="11">
        <v>-326.567701309813</v>
      </c>
      <c r="HI41" s="11">
        <v>322.767513786736</v>
      </c>
      <c r="HJ41" s="11">
        <v>-448.177397435243</v>
      </c>
      <c r="HK41" s="11">
        <v>444.377209912166</v>
      </c>
      <c r="HL41" s="11">
        <v>-188.962744504944</v>
      </c>
      <c r="HM41" s="11">
        <v>11.6194072411377</v>
      </c>
      <c r="HN41" s="11">
        <v>235.885607527883</v>
      </c>
      <c r="HO41" s="11">
        <v>-1.97061088359561</v>
      </c>
      <c r="HP41" s="11">
        <v>-158.504502329</v>
      </c>
      <c r="HQ41" s="11">
        <v>35.2660684679134</v>
      </c>
      <c r="HR41" s="11">
        <v>-148.129165284174</v>
      </c>
      <c r="HS41" s="11">
        <v>11.3923693144424</v>
      </c>
      <c r="HT41" s="11">
        <v>10.6406384223162</v>
      </c>
      <c r="HU41" s="11">
        <v>0</v>
      </c>
      <c r="HV41" s="11">
        <v>0</v>
      </c>
      <c r="HW41" s="11">
        <v>0</v>
      </c>
    </row>
    <row r="42" ht="15.75" customHeight="1" spans="1:231">
      <c r="A42" s="11">
        <v>2022</v>
      </c>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s="11">
        <v>0</v>
      </c>
      <c r="HV42" s="11">
        <v>0</v>
      </c>
      <c r="HW42" s="11">
        <v>0</v>
      </c>
    </row>
    <row r="43" ht="15.75" customHeight="1" spans="1:231">
      <c r="A43" s="11">
        <v>2023</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s="11">
        <v>0</v>
      </c>
      <c r="HV43" s="11">
        <v>0</v>
      </c>
      <c r="HW43" s="11">
        <v>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sheetData>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ageMargins left="0.75" right="0.75" top="1" bottom="1" header="0.511811023622047" footer="0.511811023622047"/>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zoomScale="75" zoomScaleNormal="75" workbookViewId="0">
      <selection activeCell="B4" sqref="B4"/>
    </sheetView>
  </sheetViews>
  <sheetFormatPr defaultColWidth="8.375" defaultRowHeight="17.6" outlineLevelCol="1"/>
  <cols>
    <col min="1" max="1" width="14" style="1" customWidth="1"/>
    <col min="2" max="2" width="214.625" style="1" customWidth="1"/>
    <col min="3" max="1024" width="8.375" style="1"/>
  </cols>
  <sheetData>
    <row r="1" ht="41" spans="1:2">
      <c r="A1" s="2" t="s">
        <v>252</v>
      </c>
      <c r="B1" s="2" t="s">
        <v>487</v>
      </c>
    </row>
    <row r="2" ht="204" spans="1:2">
      <c r="A2" s="2" t="s">
        <v>253</v>
      </c>
      <c r="B2" s="2" t="s">
        <v>488</v>
      </c>
    </row>
    <row r="3" ht="41" spans="1:2">
      <c r="A3" s="2" t="s">
        <v>254</v>
      </c>
      <c r="B3" s="2" t="s">
        <v>489</v>
      </c>
    </row>
    <row r="4" ht="204" spans="1:2">
      <c r="A4" s="2" t="s">
        <v>255</v>
      </c>
      <c r="B4" s="2" t="s">
        <v>490</v>
      </c>
    </row>
    <row r="5" ht="41" spans="1:2">
      <c r="A5" s="2" t="s">
        <v>256</v>
      </c>
      <c r="B5" s="2" t="s">
        <v>491</v>
      </c>
    </row>
    <row r="6" ht="62" spans="1:2">
      <c r="A6" s="2" t="s">
        <v>257</v>
      </c>
      <c r="B6" s="2" t="s">
        <v>492</v>
      </c>
    </row>
    <row r="7" ht="41" spans="1:2">
      <c r="A7" s="2" t="s">
        <v>258</v>
      </c>
      <c r="B7" s="2" t="s">
        <v>493</v>
      </c>
    </row>
    <row r="8" ht="41" spans="1:2">
      <c r="A8" s="2" t="s">
        <v>259</v>
      </c>
      <c r="B8" s="2" t="s">
        <v>494</v>
      </c>
    </row>
    <row r="9" ht="41" spans="1:2">
      <c r="A9" s="2" t="s">
        <v>260</v>
      </c>
      <c r="B9" s="2" t="s">
        <v>495</v>
      </c>
    </row>
    <row r="10" ht="21" spans="1:2">
      <c r="A10" s="2" t="s">
        <v>261</v>
      </c>
      <c r="B10" s="2" t="s">
        <v>496</v>
      </c>
    </row>
    <row r="11" ht="41" spans="1:2">
      <c r="A11" s="2" t="s">
        <v>262</v>
      </c>
      <c r="B11" s="2" t="s">
        <v>497</v>
      </c>
    </row>
    <row r="12" ht="41" spans="1:2">
      <c r="A12" s="2" t="s">
        <v>263</v>
      </c>
      <c r="B12" s="2" t="s">
        <v>498</v>
      </c>
    </row>
    <row r="13" ht="41" spans="1:2">
      <c r="A13" s="2" t="s">
        <v>264</v>
      </c>
      <c r="B13" s="2" t="s">
        <v>499</v>
      </c>
    </row>
  </sheetData>
  <pageMargins left="0.7875" right="0.7875" top="1.05277777777778" bottom="1.05277777777778" header="0.7875" footer="0.7875"/>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Company>UEA</Company>
  <Application>Microsoft Excel</Application>
  <HeadingPairs>
    <vt:vector size="2" baseType="variant">
      <vt:variant>
        <vt:lpstr>工作表</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江济同 Gloria</cp:lastModifiedBy>
  <cp:revision>34</cp:revision>
  <dcterms:created xsi:type="dcterms:W3CDTF">2022-09-23T07:41:00Z</dcterms:created>
  <dcterms:modified xsi:type="dcterms:W3CDTF">2024-11-15T22:35:26Z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y fmtid="{D5CDD505-2E9C-101B-9397-08002B2CF9AE}" pid="7" name="ICV">
    <vt:lpwstr>077E672C27D03F882E3D3867E5FBCCB1_43</vt:lpwstr>
  </property>
  <property fmtid="{D5CDD505-2E9C-101B-9397-08002B2CF9AE}" pid="8" name="KSOProductBuildVer">
    <vt:lpwstr>1033-6.1.0.8274</vt:lpwstr>
  </property>
</Properties>
</file>