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<sst xmlns="http://schemas.openxmlformats.org/spreadsheetml/2006/main" count="33" uniqueCount="33">
  <si>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traces</t>
  </si>
  <si>
    <t>FIFO</t>
  </si>
  <si>
    <t>CLOCK</t>
  </si>
  <si>
    <t>LIP</t>
  </si>
  <si>
    <t>perlbench</t>
  </si>
  <si>
    <t>bzip2</t>
  </si>
  <si>
    <t>gcc</t>
  </si>
  <si>
    <t>bwaves</t>
  </si>
  <si>
    <t>gamess</t>
  </si>
  <si>
    <t>mcf</t>
  </si>
  <si>
    <t>milc</t>
  </si>
  <si>
    <t>zeusmp</t>
  </si>
  <si>
    <t>gromacs</t>
  </si>
  <si>
    <t>cactusADM</t>
  </si>
  <si>
    <t>leslie3d</t>
  </si>
  <si>
    <t>namd</t>
  </si>
  <si>
    <t>gobmk</t>
  </si>
  <si>
    <t>dealII</t>
  </si>
  <si>
    <t>soplex</t>
  </si>
  <si>
    <t>povray</t>
  </si>
  <si>
    <t>calculix</t>
  </si>
  <si>
    <t>hmmer</t>
  </si>
  <si>
    <t>sjeng</t>
  </si>
  <si>
    <t>GemsFDTD</t>
  </si>
  <si>
    <t>libquantum</t>
  </si>
  <si>
    <t>h264ref</t>
  </si>
  <si>
    <t>tonto</t>
  </si>
  <si>
    <t>lbm</t>
  </si>
  <si>
    <t>omnetpp</t>
  </si>
  <si>
    <t>astar</t>
  </si>
  <si>
    <t>sphinx3</t>
  </si>
  <si>
    <t>xalancbmk</t>
  </si>
  <si>
    <t>specrand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</si>
</sst>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altLang="en-US">
                <a:solidFill>
                  <a:schemeClr val="bg1"/>
                </a:solidFill>
              </a:rPr>
              <a:t>不同替换算法缺失率</a:t>
            </a:r>
            <a:endParaRPr lang="en-US" altLang="zh-CN"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FIFO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Sheet1!$A$2:$A$30</c:f>
              <c:strCache>
                <c:ptCount val="2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bwaves</c:v>
                </c:pt>
                <c:pt idx="4">
                  <c:v>gamess</c:v>
                </c:pt>
                <c:pt idx="5">
                  <c:v>mcf</c:v>
                </c:pt>
                <c:pt idx="6">
                  <c:v>milc</c:v>
                </c:pt>
                <c:pt idx="7">
                  <c:v>zeusmp</c:v>
                </c:pt>
                <c:pt idx="8">
                  <c:v>gromacs</c:v>
                </c:pt>
                <c:pt idx="9">
                  <c:v>cactusADM</c:v>
                </c:pt>
                <c:pt idx="10">
                  <c:v>leslie3d</c:v>
                </c:pt>
                <c:pt idx="11">
                  <c:v>namd</c:v>
                </c:pt>
                <c:pt idx="12">
                  <c:v>gobmk</c:v>
                </c:pt>
                <c:pt idx="13">
                  <c:v>dealII</c:v>
                </c:pt>
                <c:pt idx="14">
                  <c:v>soplex</c:v>
                </c:pt>
                <c:pt idx="15">
                  <c:v>povray</c:v>
                </c:pt>
                <c:pt idx="16">
                  <c:v>calculix</c:v>
                </c:pt>
                <c:pt idx="17">
                  <c:v>hmmer</c:v>
                </c:pt>
                <c:pt idx="18">
                  <c:v>sjeng</c:v>
                </c:pt>
                <c:pt idx="19">
                  <c:v>GemsFDTD</c:v>
                </c:pt>
                <c:pt idx="20">
                  <c:v>libquantum</c:v>
                </c:pt>
                <c:pt idx="21">
                  <c:v>h264ref</c:v>
                </c:pt>
                <c:pt idx="22">
                  <c:v>tonto</c:v>
                </c:pt>
                <c:pt idx="23">
                  <c:v>lbm</c:v>
                </c:pt>
                <c:pt idx="24">
                  <c:v>omnetpp</c:v>
                </c:pt>
                <c:pt idx="25">
                  <c:v>astar</c:v>
                </c:pt>
                <c:pt idx="26">
                  <c:v>sphinx3</c:v>
                </c:pt>
                <c:pt idx="27">
                  <c:v>xalancbmk</c:v>
                </c:pt>
                <c:pt idx="28">
                  <c:v>specrand</c:v>
                </c:pt>
              </c:strCache>
            </c:strRef>
          </c:cat>
          <c:val>
            <c:numRef>
              <c:f>Sheet1!$B$2:$B$30</c:f>
              <c:numCache>
                <c:formatCode>General</c:formatCode>
                <c:ptCount val="29"/>
                <c:pt idx="0">
                  <c:v>41.6694</c:v>
                </c:pt>
                <c:pt idx="1">
                  <c:v>62.1787</c:v>
                </c:pt>
                <c:pt idx="2">
                  <c:v>44.9167</c:v>
                </c:pt>
                <c:pt idx="3">
                  <c:v>99.6634</c:v>
                </c:pt>
                <c:pt idx="4">
                  <c:v>26.7975</c:v>
                </c:pt>
                <c:pt idx="5">
                  <c:v>77.8556</c:v>
                </c:pt>
                <c:pt idx="6">
                  <c:v>76.8283</c:v>
                </c:pt>
                <c:pt idx="7">
                  <c:v>82.5232</c:v>
                </c:pt>
                <c:pt idx="8">
                  <c:v>71.4938</c:v>
                </c:pt>
                <c:pt idx="9">
                  <c:v>77.6336</c:v>
                </c:pt>
                <c:pt idx="10">
                  <c:v>83.0144</c:v>
                </c:pt>
                <c:pt idx="11">
                  <c:v>66.2719</c:v>
                </c:pt>
                <c:pt idx="12">
                  <c:v>21.1091</c:v>
                </c:pt>
                <c:pt idx="13">
                  <c:v>46.1974</c:v>
                </c:pt>
                <c:pt idx="14">
                  <c:v>15.3817</c:v>
                </c:pt>
                <c:pt idx="15">
                  <c:v>40.2198</c:v>
                </c:pt>
                <c:pt idx="16">
                  <c:v>34.4734</c:v>
                </c:pt>
                <c:pt idx="17">
                  <c:v>71.4999</c:v>
                </c:pt>
                <c:pt idx="18">
                  <c:v>94.3372</c:v>
                </c:pt>
                <c:pt idx="19">
                  <c:v>84.1525</c:v>
                </c:pt>
                <c:pt idx="20">
                  <c:v>100</c:v>
                </c:pt>
                <c:pt idx="21">
                  <c:v>70.4079</c:v>
                </c:pt>
                <c:pt idx="22">
                  <c:v>79.3838</c:v>
                </c:pt>
                <c:pt idx="23">
                  <c:v>99.9801</c:v>
                </c:pt>
                <c:pt idx="24">
                  <c:v>59.9028</c:v>
                </c:pt>
                <c:pt idx="25">
                  <c:v>5.84718</c:v>
                </c:pt>
                <c:pt idx="26">
                  <c:v>97.315</c:v>
                </c:pt>
                <c:pt idx="27">
                  <c:v>66.9845</c:v>
                </c:pt>
                <c:pt idx="28">
                  <c:v>95.8733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CLOCK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Sheet1!$A$2:$A$30</c:f>
              <c:strCache>
                <c:ptCount val="2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bwaves</c:v>
                </c:pt>
                <c:pt idx="4">
                  <c:v>gamess</c:v>
                </c:pt>
                <c:pt idx="5">
                  <c:v>mcf</c:v>
                </c:pt>
                <c:pt idx="6">
                  <c:v>milc</c:v>
                </c:pt>
                <c:pt idx="7">
                  <c:v>zeusmp</c:v>
                </c:pt>
                <c:pt idx="8">
                  <c:v>gromacs</c:v>
                </c:pt>
                <c:pt idx="9">
                  <c:v>cactusADM</c:v>
                </c:pt>
                <c:pt idx="10">
                  <c:v>leslie3d</c:v>
                </c:pt>
                <c:pt idx="11">
                  <c:v>namd</c:v>
                </c:pt>
                <c:pt idx="12">
                  <c:v>gobmk</c:v>
                </c:pt>
                <c:pt idx="13">
                  <c:v>dealII</c:v>
                </c:pt>
                <c:pt idx="14">
                  <c:v>soplex</c:v>
                </c:pt>
                <c:pt idx="15">
                  <c:v>povray</c:v>
                </c:pt>
                <c:pt idx="16">
                  <c:v>calculix</c:v>
                </c:pt>
                <c:pt idx="17">
                  <c:v>hmmer</c:v>
                </c:pt>
                <c:pt idx="18">
                  <c:v>sjeng</c:v>
                </c:pt>
                <c:pt idx="19">
                  <c:v>GemsFDTD</c:v>
                </c:pt>
                <c:pt idx="20">
                  <c:v>libquantum</c:v>
                </c:pt>
                <c:pt idx="21">
                  <c:v>h264ref</c:v>
                </c:pt>
                <c:pt idx="22">
                  <c:v>tonto</c:v>
                </c:pt>
                <c:pt idx="23">
                  <c:v>lbm</c:v>
                </c:pt>
                <c:pt idx="24">
                  <c:v>omnetpp</c:v>
                </c:pt>
                <c:pt idx="25">
                  <c:v>astar</c:v>
                </c:pt>
                <c:pt idx="26">
                  <c:v>sphinx3</c:v>
                </c:pt>
                <c:pt idx="27">
                  <c:v>xalancbmk</c:v>
                </c:pt>
                <c:pt idx="28">
                  <c:v>specrand</c:v>
                </c:pt>
              </c:strCache>
            </c:strRef>
          </c:cat>
          <c:val>
            <c:numRef>
              <c:f>Sheet1!$C$2:$C$30</c:f>
              <c:numCache>
                <c:formatCode>General</c:formatCode>
                <c:ptCount val="29"/>
                <c:pt idx="0">
                  <c:v>41.1228</c:v>
                </c:pt>
                <c:pt idx="1">
                  <c:v>62.1271</c:v>
                </c:pt>
                <c:pt idx="2">
                  <c:v>43.5188</c:v>
                </c:pt>
                <c:pt idx="3">
                  <c:v>99.6634</c:v>
                </c:pt>
                <c:pt idx="4">
                  <c:v>26.5248</c:v>
                </c:pt>
                <c:pt idx="5">
                  <c:v>76.7433</c:v>
                </c:pt>
                <c:pt idx="6">
                  <c:v>76.6981</c:v>
                </c:pt>
                <c:pt idx="7">
                  <c:v>81.4494</c:v>
                </c:pt>
                <c:pt idx="8">
                  <c:v>71.7569</c:v>
                </c:pt>
                <c:pt idx="9">
                  <c:v>77.3741</c:v>
                </c:pt>
                <c:pt idx="10">
                  <c:v>83.9634</c:v>
                </c:pt>
                <c:pt idx="11">
                  <c:v>66.2719</c:v>
                </c:pt>
                <c:pt idx="12">
                  <c:v>17.1557</c:v>
                </c:pt>
                <c:pt idx="13">
                  <c:v>47.1231</c:v>
                </c:pt>
                <c:pt idx="14">
                  <c:v>15.246</c:v>
                </c:pt>
                <c:pt idx="15">
                  <c:v>39.9801</c:v>
                </c:pt>
                <c:pt idx="16">
                  <c:v>34.1872</c:v>
                </c:pt>
                <c:pt idx="17">
                  <c:v>71.4868</c:v>
                </c:pt>
                <c:pt idx="18">
                  <c:v>94.0842</c:v>
                </c:pt>
                <c:pt idx="19">
                  <c:v>84.1525</c:v>
                </c:pt>
                <c:pt idx="20">
                  <c:v>100</c:v>
                </c:pt>
                <c:pt idx="21">
                  <c:v>70.1737</c:v>
                </c:pt>
                <c:pt idx="22">
                  <c:v>79.2599</c:v>
                </c:pt>
                <c:pt idx="23">
                  <c:v>99.9772</c:v>
                </c:pt>
                <c:pt idx="24">
                  <c:v>59.5862</c:v>
                </c:pt>
                <c:pt idx="25">
                  <c:v>5.84718</c:v>
                </c:pt>
                <c:pt idx="26">
                  <c:v>97.1913</c:v>
                </c:pt>
                <c:pt idx="27">
                  <c:v>66.6189</c:v>
                </c:pt>
                <c:pt idx="28">
                  <c:v>95.8733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Sheet1!$A$2:$A$30</c:f>
              <c:strCache>
                <c:ptCount val="2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bwaves</c:v>
                </c:pt>
                <c:pt idx="4">
                  <c:v>gamess</c:v>
                </c:pt>
                <c:pt idx="5">
                  <c:v>mcf</c:v>
                </c:pt>
                <c:pt idx="6">
                  <c:v>milc</c:v>
                </c:pt>
                <c:pt idx="7">
                  <c:v>zeusmp</c:v>
                </c:pt>
                <c:pt idx="8">
                  <c:v>gromacs</c:v>
                </c:pt>
                <c:pt idx="9">
                  <c:v>cactusADM</c:v>
                </c:pt>
                <c:pt idx="10">
                  <c:v>leslie3d</c:v>
                </c:pt>
                <c:pt idx="11">
                  <c:v>namd</c:v>
                </c:pt>
                <c:pt idx="12">
                  <c:v>gobmk</c:v>
                </c:pt>
                <c:pt idx="13">
                  <c:v>dealII</c:v>
                </c:pt>
                <c:pt idx="14">
                  <c:v>soplex</c:v>
                </c:pt>
                <c:pt idx="15">
                  <c:v>povray</c:v>
                </c:pt>
                <c:pt idx="16">
                  <c:v>calculix</c:v>
                </c:pt>
                <c:pt idx="17">
                  <c:v>hmmer</c:v>
                </c:pt>
                <c:pt idx="18">
                  <c:v>sjeng</c:v>
                </c:pt>
                <c:pt idx="19">
                  <c:v>GemsFDTD</c:v>
                </c:pt>
                <c:pt idx="20">
                  <c:v>libquantum</c:v>
                </c:pt>
                <c:pt idx="21">
                  <c:v>h264ref</c:v>
                </c:pt>
                <c:pt idx="22">
                  <c:v>tonto</c:v>
                </c:pt>
                <c:pt idx="23">
                  <c:v>lbm</c:v>
                </c:pt>
                <c:pt idx="24">
                  <c:v>omnetpp</c:v>
                </c:pt>
                <c:pt idx="25">
                  <c:v>astar</c:v>
                </c:pt>
                <c:pt idx="26">
                  <c:v>sphinx3</c:v>
                </c:pt>
                <c:pt idx="27">
                  <c:v>xalancbmk</c:v>
                </c:pt>
                <c:pt idx="28">
                  <c:v>specrand</c:v>
                </c:pt>
              </c:strCache>
            </c:strRef>
          </c:cat>
          <c:val>
            <c:numRef>
              <c:f>Sheet1!$D$2:$D$30</c:f>
              <c:numCache>
                <c:formatCode>General</c:formatCode>
                <c:ptCount val="29"/>
                <c:pt idx="0">
                  <c:v>44.9668</c:v>
                </c:pt>
                <c:pt idx="1">
                  <c:v>55.3261</c:v>
                </c:pt>
                <c:pt idx="2">
                  <c:v>38.5965</c:v>
                </c:pt>
                <c:pt idx="3">
                  <c:v>99.6634</c:v>
                </c:pt>
                <c:pt idx="4">
                  <c:v>92.0923</c:v>
                </c:pt>
                <c:pt idx="5">
                  <c:v>59.7033</c:v>
                </c:pt>
                <c:pt idx="6">
                  <c:v>79.3471</c:v>
                </c:pt>
                <c:pt idx="7">
                  <c:v>82.492</c:v>
                </c:pt>
                <c:pt idx="8">
                  <c:v>89.1534</c:v>
                </c:pt>
                <c:pt idx="9">
                  <c:v>63.7024</c:v>
                </c:pt>
                <c:pt idx="10">
                  <c:v>79.7774</c:v>
                </c:pt>
                <c:pt idx="11">
                  <c:v>66.2661</c:v>
                </c:pt>
                <c:pt idx="12">
                  <c:v>15.5215</c:v>
                </c:pt>
                <c:pt idx="13">
                  <c:v>47.2678</c:v>
                </c:pt>
                <c:pt idx="14">
                  <c:v>35.9993</c:v>
                </c:pt>
                <c:pt idx="15">
                  <c:v>39.7901</c:v>
                </c:pt>
                <c:pt idx="16">
                  <c:v>53.1214</c:v>
                </c:pt>
                <c:pt idx="17">
                  <c:v>71.4868</c:v>
                </c:pt>
                <c:pt idx="18">
                  <c:v>93.3249</c:v>
                </c:pt>
                <c:pt idx="19">
                  <c:v>84.1525</c:v>
                </c:pt>
                <c:pt idx="20">
                  <c:v>100</c:v>
                </c:pt>
                <c:pt idx="21">
                  <c:v>72.4714</c:v>
                </c:pt>
                <c:pt idx="22">
                  <c:v>79.2837</c:v>
                </c:pt>
                <c:pt idx="23">
                  <c:v>99.7331</c:v>
                </c:pt>
                <c:pt idx="24">
                  <c:v>59.2859</c:v>
                </c:pt>
                <c:pt idx="25">
                  <c:v>5.84718</c:v>
                </c:pt>
                <c:pt idx="26">
                  <c:v>97.1648</c:v>
                </c:pt>
                <c:pt idx="27">
                  <c:v>63.1589</c:v>
                </c:pt>
                <c:pt idx="28">
                  <c:v>97.6647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888161"/>
        <c:axId val="464662776"/>
      </c:barChart>
      <c:catAx>
        <c:axId val="4798881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64662776"/>
        <c:crosses val="autoZero"/>
        <c:auto val="1"/>
        <c:lblAlgn val="ctr"/>
        <c:lblOffset val="100"/>
        <c:noMultiLvlLbl val="0"/>
      </c:catAx>
      <c:valAx>
        <c:axId val="46466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7988816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tx1">
        <a:lumMod val="85000"/>
        <a:lumOff val="1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bg1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203200</xdr:colOff>
      <xdr:row>9</xdr:row>
      <xdr:rowOff>38100</xdr:rowOff>
    </xdr:from>
    <xdr:to>
      <xdr:col>14</xdr:col>
      <xdr:colOff>393700</xdr:colOff>
      <xdr:row>28</xdr:row>
      <xdr:rowOff>81915</xdr:rowOff>
    </xdr:to>
    <xdr:graphicFrame>
      <xdr:nvGraphicFramePr>
        <xdr:cNvPr id="4" name="图表 3"/>
        <xdr:cNvGraphicFramePr/>
      </xdr:nvGraphicFramePr>
      <xdr:xfrm>
        <a:off x="4305300" y="1638300"/>
        <a:ext cx="5892800" cy="3422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C16" sqref="C16:D16"/>
    </sheetView>
  </sheetViews>
  <sheetFormatPr defaultColWidth="8.72727272727273" defaultRowHeight="14" outlineLevelCol="3"/>
  <cols>
    <col min="1" max="1" width="11.5454545454545" customWidth="1"/>
    <col min="2" max="2" width="12.8181818181818" customWidth="1"/>
    <col min="3" max="4" width="12.8181818181818"/>
    <col min="8" max="8" width="11.81818181818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41.6694</v>
      </c>
      <c r="C2">
        <v>41.1228</v>
      </c>
      <c r="D2">
        <v>44.9668</v>
      </c>
    </row>
    <row r="3" spans="1:4">
      <c r="A3" t="s">
        <v>5</v>
      </c>
      <c r="B3">
        <v>62.1787</v>
      </c>
      <c r="C3">
        <v>62.1271</v>
      </c>
      <c r="D3">
        <v>55.3261</v>
      </c>
    </row>
    <row r="4" spans="1:4">
      <c r="A4" t="s">
        <v>6</v>
      </c>
      <c r="B4">
        <v>44.9167</v>
      </c>
      <c r="C4">
        <v>43.5188</v>
      </c>
      <c r="D4">
        <v>38.5965</v>
      </c>
    </row>
    <row r="5" spans="1:4">
      <c r="A5" t="s">
        <v>7</v>
      </c>
      <c r="B5">
        <v>99.6634</v>
      </c>
      <c r="C5">
        <v>99.6634</v>
      </c>
      <c r="D5">
        <v>99.6634</v>
      </c>
    </row>
    <row r="6" spans="1:4">
      <c r="A6" t="s">
        <v>8</v>
      </c>
      <c r="B6">
        <v>26.7975</v>
      </c>
      <c r="C6">
        <v>26.5248</v>
      </c>
      <c r="D6">
        <v>92.0923</v>
      </c>
    </row>
    <row r="7" spans="1:4">
      <c r="A7" t="s">
        <v>9</v>
      </c>
      <c r="B7">
        <v>77.8556</v>
      </c>
      <c r="C7">
        <v>76.7433</v>
      </c>
      <c r="D7">
        <v>59.7033</v>
      </c>
    </row>
    <row r="8" spans="1:4">
      <c r="A8" t="s">
        <v>10</v>
      </c>
      <c r="B8">
        <v>76.8283</v>
      </c>
      <c r="C8">
        <v>76.6981</v>
      </c>
      <c r="D8">
        <v>79.3471</v>
      </c>
    </row>
    <row r="9" spans="1:4">
      <c r="A9" t="s">
        <v>11</v>
      </c>
      <c r="B9">
        <v>82.5232</v>
      </c>
      <c r="C9">
        <v>81.4494</v>
      </c>
      <c r="D9">
        <v>82.492</v>
      </c>
    </row>
    <row r="10" spans="1:4">
      <c r="A10" t="s">
        <v>12</v>
      </c>
      <c r="B10">
        <v>71.4938</v>
      </c>
      <c r="C10">
        <v>71.7569</v>
      </c>
      <c r="D10">
        <v>89.1534</v>
      </c>
    </row>
    <row r="11" spans="1:4">
      <c r="A11" t="s">
        <v>13</v>
      </c>
      <c r="B11">
        <v>77.6336</v>
      </c>
      <c r="C11">
        <v>77.3741</v>
      </c>
      <c r="D11">
        <v>63.7024</v>
      </c>
    </row>
    <row r="12" spans="1:4">
      <c r="A12" t="s">
        <v>14</v>
      </c>
      <c r="B12">
        <v>83.0144</v>
      </c>
      <c r="C12">
        <v>83.9634</v>
      </c>
      <c r="D12">
        <v>79.7774</v>
      </c>
    </row>
    <row r="13" spans="1:4">
      <c r="A13" t="s">
        <v>15</v>
      </c>
      <c r="B13">
        <v>66.2719</v>
      </c>
      <c r="C13">
        <v>66.2719</v>
      </c>
      <c r="D13">
        <v>66.2661</v>
      </c>
    </row>
    <row r="14" spans="1:4">
      <c r="A14" t="s">
        <v>16</v>
      </c>
      <c r="B14">
        <v>21.1091</v>
      </c>
      <c r="C14">
        <v>17.1557</v>
      </c>
      <c r="D14">
        <v>15.5215</v>
      </c>
    </row>
    <row r="15" spans="1:4">
      <c r="A15" t="s">
        <v>17</v>
      </c>
      <c r="B15">
        <v>46.1974</v>
      </c>
      <c r="C15">
        <v>47.1231</v>
      </c>
      <c r="D15">
        <v>47.2678</v>
      </c>
    </row>
    <row r="16" spans="1:4">
      <c r="A16" t="s">
        <v>18</v>
      </c>
      <c r="B16">
        <v>15.3817</v>
      </c>
      <c r="C16">
        <v>15.246</v>
      </c>
      <c r="D16">
        <v>35.9993</v>
      </c>
    </row>
    <row r="17" spans="1:4">
      <c r="A17" t="s">
        <v>19</v>
      </c>
      <c r="B17">
        <v>40.2198</v>
      </c>
      <c r="C17">
        <v>39.9801</v>
      </c>
      <c r="D17">
        <v>39.7901</v>
      </c>
    </row>
    <row r="18" spans="1:4">
      <c r="A18" t="s">
        <v>20</v>
      </c>
      <c r="B18">
        <v>34.4734</v>
      </c>
      <c r="C18">
        <v>34.1872</v>
      </c>
      <c r="D18">
        <v>53.1214</v>
      </c>
    </row>
    <row r="19" spans="1:4">
      <c r="A19" t="s">
        <v>21</v>
      </c>
      <c r="B19">
        <v>71.4999</v>
      </c>
      <c r="C19">
        <v>71.4868</v>
      </c>
      <c r="D19">
        <v>71.4868</v>
      </c>
    </row>
    <row r="20" spans="1:4">
      <c r="A20" t="s">
        <v>22</v>
      </c>
      <c r="B20">
        <v>94.3372</v>
      </c>
      <c r="C20">
        <v>94.0842</v>
      </c>
      <c r="D20">
        <v>93.3249</v>
      </c>
    </row>
    <row r="21" spans="1:4">
      <c r="A21" t="s">
        <v>23</v>
      </c>
      <c r="B21">
        <v>84.1525</v>
      </c>
      <c r="C21">
        <v>84.1525</v>
      </c>
      <c r="D21">
        <v>84.1525</v>
      </c>
    </row>
    <row r="22" spans="1:4">
      <c r="A22" t="s">
        <v>24</v>
      </c>
      <c r="B22">
        <v>100</v>
      </c>
      <c r="C22">
        <v>100</v>
      </c>
      <c r="D22">
        <v>100</v>
      </c>
    </row>
    <row r="23" spans="1:4">
      <c r="A23" t="s">
        <v>25</v>
      </c>
      <c r="B23">
        <v>70.4079</v>
      </c>
      <c r="C23">
        <v>70.1737</v>
      </c>
      <c r="D23">
        <v>72.4714</v>
      </c>
    </row>
    <row r="24" spans="1:4">
      <c r="A24" t="s">
        <v>26</v>
      </c>
      <c r="B24">
        <v>79.3838</v>
      </c>
      <c r="C24">
        <v>79.2599</v>
      </c>
      <c r="D24">
        <v>79.2837</v>
      </c>
    </row>
    <row r="25" spans="1:4">
      <c r="A25" t="s">
        <v>27</v>
      </c>
      <c r="B25">
        <v>99.9801</v>
      </c>
      <c r="C25">
        <v>99.9772</v>
      </c>
      <c r="D25">
        <v>99.7331</v>
      </c>
    </row>
    <row r="26" spans="1:4">
      <c r="A26" t="s">
        <v>28</v>
      </c>
      <c r="B26">
        <v>59.9028</v>
      </c>
      <c r="C26">
        <v>59.5862</v>
      </c>
      <c r="D26">
        <v>59.2859</v>
      </c>
    </row>
    <row r="27" spans="1:4">
      <c r="A27" t="s">
        <v>29</v>
      </c>
      <c r="B27">
        <v>5.84718</v>
      </c>
      <c r="C27">
        <v>5.84718</v>
      </c>
      <c r="D27">
        <v>5.84718</v>
      </c>
    </row>
    <row r="28" spans="1:4">
      <c r="A28" t="s">
        <v>30</v>
      </c>
      <c r="B28">
        <v>97.315</v>
      </c>
      <c r="C28">
        <v>97.1913</v>
      </c>
      <c r="D28">
        <v>97.1648</v>
      </c>
    </row>
    <row r="29" spans="1:4">
      <c r="A29" t="s">
        <v>31</v>
      </c>
      <c r="B29">
        <v>66.9845</v>
      </c>
      <c r="C29">
        <v>66.6189</v>
      </c>
      <c r="D29">
        <v>63.1589</v>
      </c>
    </row>
    <row r="30" spans="1:4">
      <c r="A30" t="s">
        <v>32</v>
      </c>
      <c r="B30">
        <v>95.8733</v>
      </c>
      <c r="C30">
        <v>95.8733</v>
      </c>
      <c r="D30">
        <v>97.6647</v>
      </c>
    </row>
    <row r="31" spans="2:4">
      <c r="B31">
        <f>AVERAGE(B2:B30)</f>
        <v>65.3073131034483</v>
      </c>
      <c r="C31">
        <f>AVERAGE(C2:C30)</f>
        <v>65.0054234482758</v>
      </c>
      <c r="D31">
        <f>AVERAGE(D2:D30)</f>
        <v>67.805544137931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朝阳宝宝</cp:lastModifiedBy>
  <dcterms:created xsi:type="dcterms:W3CDTF">2019-05-04T12:50:03Z</dcterms:created>
  <dcterms:modified xsi:type="dcterms:W3CDTF">2019-05-04T14:08:02Z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