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Z:\2024-Spring\COA\ex\ex5\5-实验所需模板及材料\"/>
    </mc:Choice>
  </mc:AlternateContent>
  <xr:revisionPtr revIDLastSave="0" documentId="13_ncr:1_{25EC4711-3E4E-4267-9B9D-B4E0F4F3D94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5" i="5" l="1"/>
  <c r="E2" i="5"/>
  <c r="E17" i="5"/>
  <c r="E22" i="5"/>
  <c r="E27" i="5"/>
  <c r="E3" i="5"/>
  <c r="E13" i="5"/>
  <c r="E18" i="5"/>
  <c r="E23" i="5"/>
  <c r="E28" i="5"/>
  <c r="E14" i="5"/>
  <c r="E19" i="5"/>
  <c r="E24" i="5"/>
  <c r="E29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<sst xmlns="http://schemas.openxmlformats.org/spreadsheetml/2006/main" count="48" uniqueCount="40">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</sst>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zoomScale="115" zoomScaleNormal="115" workbookViewId="0">
      <pane ySplit="2" topLeftCell="A3" activePane="bottomLeft" state="frozen"/>
      <selection pane="bottomLeft" activeCell="I8" sqref="I8"/>
    </sheetView>
  </sheetViews>
  <sheetFormatPr defaultColWidth="9" defaultRowHeight="14.25" x14ac:dyDescent="0.2"/>
  <cols>
    <col min="1" max="4" width="3.625" style="24" customWidth="1"/>
    <col min="5" max="6" width="7.625" style="25" customWidth="1"/>
    <col min="7" max="12" width="6.625" style="25" customWidth="1"/>
    <col min="13" max="13" width="5" style="25" hidden="1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 x14ac:dyDescent="0.2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7" x14ac:dyDescent="0.2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5" x14ac:dyDescent="0.2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5" x14ac:dyDescent="0.2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/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5" x14ac:dyDescent="0.2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77">
        <v>4</v>
      </c>
      <c r="F7" s="41"/>
      <c r="G7" s="42"/>
      <c r="H7" s="42"/>
      <c r="I7" s="42"/>
      <c r="J7" s="42"/>
      <c r="K7" s="67"/>
      <c r="L7" s="42"/>
      <c r="M7" s="67"/>
      <c r="N7" s="78">
        <v>5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1</v>
      </c>
    </row>
    <row r="8" spans="1:18" ht="15" x14ac:dyDescent="0.2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/>
      <c r="H8" s="37"/>
      <c r="I8" s="37"/>
      <c r="J8" s="37"/>
      <c r="K8" s="40"/>
      <c r="L8" s="37"/>
      <c r="M8" s="40"/>
      <c r="N8" s="66">
        <v>6</v>
      </c>
      <c r="O8" s="33">
        <f t="shared" si="4"/>
        <v>0</v>
      </c>
      <c r="P8" s="33">
        <f t="shared" si="5"/>
        <v>1</v>
      </c>
      <c r="Q8" s="33">
        <f t="shared" si="6"/>
        <v>1</v>
      </c>
      <c r="R8" s="34">
        <f t="shared" si="7"/>
        <v>0</v>
      </c>
    </row>
    <row r="9" spans="1:18" ht="15" x14ac:dyDescent="0.2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77">
        <v>6</v>
      </c>
      <c r="F9" s="41"/>
      <c r="G9" s="42"/>
      <c r="H9" s="42"/>
      <c r="I9" s="42"/>
      <c r="J9" s="42"/>
      <c r="K9" s="67"/>
      <c r="L9" s="42"/>
      <c r="M9" s="67"/>
      <c r="N9" s="78">
        <v>7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1</v>
      </c>
    </row>
    <row r="10" spans="1:18" ht="15" x14ac:dyDescent="0.2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/>
      <c r="I10" s="37"/>
      <c r="J10" s="37"/>
      <c r="K10" s="40"/>
      <c r="L10" s="37"/>
      <c r="M10" s="40"/>
      <c r="N10" s="66">
        <v>8</v>
      </c>
      <c r="O10" s="33">
        <f t="shared" si="4"/>
        <v>1</v>
      </c>
      <c r="P10" s="33">
        <f t="shared" si="5"/>
        <v>0</v>
      </c>
      <c r="Q10" s="33">
        <f t="shared" si="6"/>
        <v>0</v>
      </c>
      <c r="R10" s="34">
        <f t="shared" si="7"/>
        <v>0</v>
      </c>
    </row>
    <row r="11" spans="1:18" ht="15" x14ac:dyDescent="0.2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77">
        <v>8</v>
      </c>
      <c r="F11" s="41"/>
      <c r="G11" s="42"/>
      <c r="H11" s="42"/>
      <c r="I11" s="42"/>
      <c r="J11" s="42"/>
      <c r="K11" s="67"/>
      <c r="L11" s="42"/>
      <c r="M11" s="67"/>
      <c r="N11" s="78">
        <v>9</v>
      </c>
      <c r="O11" s="28">
        <f t="shared" si="4"/>
        <v>1</v>
      </c>
      <c r="P11" s="28">
        <f t="shared" si="5"/>
        <v>0</v>
      </c>
      <c r="Q11" s="28">
        <f t="shared" si="6"/>
        <v>0</v>
      </c>
      <c r="R11" s="29">
        <f t="shared" si="7"/>
        <v>1</v>
      </c>
    </row>
    <row r="12" spans="1:18" ht="15" x14ac:dyDescent="0.2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/>
      <c r="I12" s="37"/>
      <c r="J12" s="37"/>
      <c r="K12" s="40"/>
      <c r="L12" s="37"/>
      <c r="M12" s="40"/>
      <c r="N12" s="66">
        <v>10</v>
      </c>
      <c r="O12" s="33">
        <f t="shared" si="4"/>
        <v>1</v>
      </c>
      <c r="P12" s="33">
        <f t="shared" si="5"/>
        <v>0</v>
      </c>
      <c r="Q12" s="33">
        <f t="shared" si="6"/>
        <v>1</v>
      </c>
      <c r="R12" s="34">
        <f t="shared" si="7"/>
        <v>0</v>
      </c>
    </row>
    <row r="13" spans="1:18" ht="15" x14ac:dyDescent="0.2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77">
        <v>10</v>
      </c>
      <c r="F13" s="41"/>
      <c r="G13" s="42"/>
      <c r="H13" s="42"/>
      <c r="I13" s="42"/>
      <c r="J13" s="42"/>
      <c r="K13" s="67"/>
      <c r="L13" s="42"/>
      <c r="M13" s="67"/>
      <c r="N13" s="78">
        <v>11</v>
      </c>
      <c r="O13" s="28">
        <f t="shared" si="4"/>
        <v>1</v>
      </c>
      <c r="P13" s="28">
        <f t="shared" si="5"/>
        <v>0</v>
      </c>
      <c r="Q13" s="28">
        <f t="shared" si="6"/>
        <v>1</v>
      </c>
      <c r="R13" s="29">
        <f t="shared" si="7"/>
        <v>1</v>
      </c>
    </row>
    <row r="14" spans="1:18" ht="15" x14ac:dyDescent="0.2">
      <c r="A14" s="33">
        <f t="shared" si="0"/>
        <v>1</v>
      </c>
      <c r="B14" s="33">
        <f t="shared" si="1"/>
        <v>0</v>
      </c>
      <c r="C14" s="33">
        <f t="shared" si="2"/>
        <v>1</v>
      </c>
      <c r="D14" s="34">
        <f t="shared" si="3"/>
        <v>1</v>
      </c>
      <c r="E14" s="35">
        <v>11</v>
      </c>
      <c r="F14" s="36"/>
      <c r="G14" s="37"/>
      <c r="H14" s="37"/>
      <c r="I14" s="37"/>
      <c r="J14" s="37"/>
      <c r="K14" s="37"/>
      <c r="L14" s="37"/>
      <c r="M14" s="40"/>
      <c r="N14" s="66">
        <v>0</v>
      </c>
      <c r="O14" s="33">
        <f t="shared" si="4"/>
        <v>0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5" x14ac:dyDescent="0.2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E13" sqref="E13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44" customWidth="1"/>
    <col min="14" max="14" width="10.5" style="44" customWidth="1"/>
    <col min="15" max="15" width="9.5" style="44" customWidth="1"/>
    <col min="16" max="16" width="10.125" style="44" customWidth="1"/>
    <col min="17" max="17" width="11.125" style="44" customWidth="1"/>
  </cols>
  <sheetData>
    <row r="1" spans="1:17" s="43" customFormat="1" ht="15.75" x14ac:dyDescent="0.2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x14ac:dyDescent="0.2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x14ac:dyDescent="0.2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x14ac:dyDescent="0.2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x14ac:dyDescent="0.2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/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</v>
      </c>
      <c r="N5" s="17" t="str">
        <f>IF(状态转换表!O6=1,$M5&amp;"+","")</f>
        <v/>
      </c>
      <c r="O5" s="17" t="str">
        <f>IF(状态转换表!P6=1,$M5&amp;"+","")</f>
        <v>~S3&amp;~S2&amp;S1&amp;S0+</v>
      </c>
      <c r="P5" s="17" t="str">
        <f>IF(状态转换表!Q6=1,$M5&amp;"+","")</f>
        <v/>
      </c>
      <c r="Q5" s="17" t="str">
        <f>IF(状态转换表!R6=1,$M5&amp;"+","")</f>
        <v/>
      </c>
    </row>
    <row r="6" spans="1:17" x14ac:dyDescent="0.2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S2&amp;</v>
      </c>
      <c r="C6" s="52" t="str">
        <f>IF(状态转换表!C7=1,状态转换表!C$2&amp;"&amp;",IF(状态转换表!C7=0,"~"&amp;状态转换表!C$2&amp;"&amp;",""))</f>
        <v>~S1&amp;</v>
      </c>
      <c r="D6" s="53" t="str">
        <f>IF(状态转换表!D7=1,状态转换表!D$2&amp;"&amp;",IF(状态转换表!D7=0,"~"&amp;状态转换表!D$2&amp;"&amp;",""))</f>
        <v>~S0&amp;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~S3&amp;S2&amp;~S1&amp;~S0</v>
      </c>
      <c r="N6" s="17" t="str">
        <f>IF(状态转换表!O7=1,$M6&amp;"+","")</f>
        <v/>
      </c>
      <c r="O6" s="17" t="str">
        <f>IF(状态转换表!P7=1,$M6&amp;"+","")</f>
        <v>~S3&amp;S2&amp;~S1&amp;~S0+</v>
      </c>
      <c r="P6" s="17" t="str">
        <f>IF(状态转换表!Q7=1,$M6&amp;"+","")</f>
        <v/>
      </c>
      <c r="Q6" s="17" t="str">
        <f>IF(状态转换表!R7=1,$M6&amp;"+","")</f>
        <v>~S3&amp;S2&amp;~S1&amp;~S0+</v>
      </c>
    </row>
    <row r="7" spans="1:17" x14ac:dyDescent="0.2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S2&amp;</v>
      </c>
      <c r="C7" s="52" t="str">
        <f>IF(状态转换表!C8=1,状态转换表!C$2&amp;"&amp;",IF(状态转换表!C8=0,"~"&amp;状态转换表!C$2&amp;"&amp;",""))</f>
        <v>~S1&amp;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~S3&amp;S2&amp;~S1&amp;S0</v>
      </c>
      <c r="N7" s="17" t="str">
        <f>IF(状态转换表!O8=1,$M7&amp;"+","")</f>
        <v/>
      </c>
      <c r="O7" s="17" t="str">
        <f>IF(状态转换表!P8=1,$M7&amp;"+","")</f>
        <v>~S3&amp;S2&amp;~S1&amp;S0+</v>
      </c>
      <c r="P7" s="17" t="str">
        <f>IF(状态转换表!Q8=1,$M7&amp;"+","")</f>
        <v>~S3&amp;S2&amp;~S1&amp;S0+</v>
      </c>
      <c r="Q7" s="17" t="str">
        <f>IF(状态转换表!R8=1,$M7&amp;"+","")</f>
        <v/>
      </c>
    </row>
    <row r="8" spans="1:17" x14ac:dyDescent="0.2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~S0&amp;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~S3&amp;S2&amp;S1&amp;~S0</v>
      </c>
      <c r="N8" s="17" t="str">
        <f>IF(状态转换表!O9=1,$M8&amp;"+","")</f>
        <v/>
      </c>
      <c r="O8" s="17" t="str">
        <f>IF(状态转换表!P9=1,$M8&amp;"+","")</f>
        <v>~S3&amp;S2&amp;S1&amp;~S0+</v>
      </c>
      <c r="P8" s="17" t="str">
        <f>IF(状态转换表!Q9=1,$M8&amp;"+","")</f>
        <v>~S3&amp;S2&amp;S1&amp;~S0+</v>
      </c>
      <c r="Q8" s="17" t="str">
        <f>IF(状态转换表!R9=1,$M8&amp;"+","")</f>
        <v>~S3&amp;S2&amp;S1&amp;~S0+</v>
      </c>
    </row>
    <row r="9" spans="1:17" x14ac:dyDescent="0.2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~S3&amp;S2&amp;S1&amp;S0</v>
      </c>
      <c r="N9" s="17" t="str">
        <f>IF(状态转换表!O10=1,$M9&amp;"+","")</f>
        <v>~S3&amp;S2&amp;S1&amp;S0+</v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x14ac:dyDescent="0.2">
      <c r="A10" s="48" t="str">
        <f>IF(状态转换表!A11=1,状态转换表!A$2&amp;"&amp;",IF(状态转换表!A11=0,"~"&amp;状态转换表!A$2&amp;"&amp;",""))</f>
        <v>S3&amp;</v>
      </c>
      <c r="B10" s="52" t="str">
        <f>IF(状态转换表!B11=1,状态转换表!B$2&amp;"&amp;",IF(状态转换表!B11=0,"~"&amp;状态转换表!B$2&amp;"&amp;",""))</f>
        <v>~S2&amp;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S3&amp;~S2&amp;~S1&amp;~S0</v>
      </c>
      <c r="N10" s="17" t="str">
        <f>IF(状态转换表!O11=1,$M10&amp;"+","")</f>
        <v>S3&amp;~S2&amp;~S1&amp;~S0+</v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>S3&amp;~S2&amp;~S1&amp;~S0+</v>
      </c>
    </row>
    <row r="11" spans="1:17" x14ac:dyDescent="0.2">
      <c r="A11" s="48" t="str">
        <f>IF(状态转换表!A12=1,状态转换表!A$2&amp;"&amp;",IF(状态转换表!A12=0,"~"&amp;状态转换表!A$2&amp;"&amp;",""))</f>
        <v>S3&amp;</v>
      </c>
      <c r="B11" s="52" t="str">
        <f>IF(状态转换表!B12=1,状态转换表!B$2&amp;"&amp;",IF(状态转换表!B12=0,"~"&amp;状态转换表!B$2&amp;"&amp;",""))</f>
        <v>~S2&amp;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S3&amp;~S2&amp;~S1&amp;S0</v>
      </c>
      <c r="N11" s="17" t="str">
        <f>IF(状态转换表!O12=1,$M11&amp;"+","")</f>
        <v>S3&amp;~S2&amp;~S1&amp;S0+</v>
      </c>
      <c r="O11" s="17" t="str">
        <f>IF(状态转换表!P12=1,$M11&amp;"+","")</f>
        <v/>
      </c>
      <c r="P11" s="17" t="str">
        <f>IF(状态转换表!Q12=1,$M11&amp;"+","")</f>
        <v>S3&amp;~S2&amp;~S1&amp;S0+</v>
      </c>
      <c r="Q11" s="17" t="str">
        <f>IF(状态转换表!R12=1,$M11&amp;"+","")</f>
        <v/>
      </c>
    </row>
    <row r="12" spans="1:17" x14ac:dyDescent="0.2">
      <c r="A12" s="48" t="str">
        <f>IF(状态转换表!A13=1,状态转换表!A$2&amp;"&amp;",IF(状态转换表!A13=0,"~"&amp;状态转换表!A$2&amp;"&amp;",""))</f>
        <v>S3&amp;</v>
      </c>
      <c r="B12" s="52" t="str">
        <f>IF(状态转换表!B13=1,状态转换表!B$2&amp;"&amp;",IF(状态转换表!B13=0,"~"&amp;状态转换表!B$2&amp;"&amp;",""))</f>
        <v>~S2&amp;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S3&amp;~S2&amp;S1&amp;~S0</v>
      </c>
      <c r="N12" s="17" t="str">
        <f>IF(状态转换表!O13=1,$M12&amp;"+","")</f>
        <v>S3&amp;~S2&amp;S1&amp;~S0+</v>
      </c>
      <c r="O12" s="17" t="str">
        <f>IF(状态转换表!P13=1,$M12&amp;"+","")</f>
        <v/>
      </c>
      <c r="P12" s="17" t="str">
        <f>IF(状态转换表!Q13=1,$M12&amp;"+","")</f>
        <v>S3&amp;~S2&amp;S1&amp;~S0+</v>
      </c>
      <c r="Q12" s="17" t="str">
        <f>IF(状态转换表!R13=1,$M12&amp;"+","")</f>
        <v>S3&amp;~S2&amp;S1&amp;~S0+</v>
      </c>
    </row>
    <row r="13" spans="1:17" x14ac:dyDescent="0.2">
      <c r="A13" s="48" t="str">
        <f>IF(状态转换表!A14=1,状态转换表!A$2&amp;"&amp;",IF(状态转换表!A14=0,"~"&amp;状态转换表!A$2&amp;"&amp;",""))</f>
        <v>S3&amp;</v>
      </c>
      <c r="B13" s="52" t="str">
        <f>IF(状态转换表!B14=1,状态转换表!B$2&amp;"&amp;",IF(状态转换表!B14=0,"~"&amp;状态转换表!B$2&amp;"&amp;",""))</f>
        <v>~S2&amp;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S3&amp;~S2&amp;S1&amp;S0</v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x14ac:dyDescent="0.2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x14ac:dyDescent="0.2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x14ac:dyDescent="0.2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x14ac:dyDescent="0.2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x14ac:dyDescent="0.2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x14ac:dyDescent="0.2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x14ac:dyDescent="0.2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x14ac:dyDescent="0.2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x14ac:dyDescent="0.2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x14ac:dyDescent="0.2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x14ac:dyDescent="0.2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x14ac:dyDescent="0.2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x14ac:dyDescent="0.2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x14ac:dyDescent="0.2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x14ac:dyDescent="0.2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x14ac:dyDescent="0.2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x14ac:dyDescent="0.2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5" x14ac:dyDescent="0.2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~S3&amp;S2&amp;S1&amp;S0+S3&amp;~S2&amp;~S1&amp;~S0+S3&amp;~S2&amp;~S1&amp;S0+S3&amp;~S2&amp;S1&amp;~S0</v>
      </c>
      <c r="O31" s="20" t="str">
        <f>IF(LEN(O32)&gt;1,LEFT(O32,LEN(O32)-1),"")</f>
        <v>~S3&amp;~S2&amp;S1&amp;S0+~S3&amp;S2&amp;~S1&amp;~S0+~S3&amp;S2&amp;~S1&amp;S0+~S3&amp;S2&amp;S1&amp;~S0</v>
      </c>
      <c r="P31" s="20" t="str">
        <f>IF(LEN(P32)&gt;1,LEFT(P32,LEN(P32)-1),"")</f>
        <v>~S3&amp;~S2&amp;~S1&amp;S0+~S3&amp;~S2&amp;S1&amp;~S0+~S3&amp;S2&amp;~S1&amp;S0+~S3&amp;S2&amp;S1&amp;~S0+S3&amp;~S2&amp;~S1&amp;S0+S3&amp;~S2&amp;S1&amp;~S0</v>
      </c>
      <c r="Q31" s="22" t="str">
        <f>IF(LEN(Q32)&gt;1,LEFT(Q32,LEN(Q32)-1),"")</f>
        <v>~S3&amp;~S2&amp;~S1&amp;~S0+~S3&amp;~S2&amp;S1&amp;~S0+~S3&amp;S2&amp;~S1&amp;~S0+~S3&amp;S2&amp;S1&amp;~S0+S3&amp;~S2&amp;~S1&amp;~S0+S3&amp;~S2&amp;S1&amp;~S0</v>
      </c>
    </row>
    <row r="32" spans="1:17" ht="17.25" hidden="1" customHeight="1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~S3&amp;S2&amp;S1&amp;S0+S3&amp;~S2&amp;~S1&amp;~S0+S3&amp;~S2&amp;~S1&amp;S0+S3&amp;~S2&amp;S1&amp;~S0+</v>
      </c>
      <c r="O32" s="21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~S3&amp;~S2&amp;~S1&amp;S0+~S3&amp;~S2&amp;S1&amp;~S0+~S3&amp;S2&amp;~S1&amp;S0+~S3&amp;S2&amp;S1&amp;~S0+S3&amp;~S2&amp;~S1&amp;S0+S3&amp;~S2&amp;S1&amp;~S0+</v>
      </c>
      <c r="Q32" s="21" t="str">
        <f t="shared" si="1"/>
        <v>~S3&amp;~S2&amp;~S1&amp;~S0+~S3&amp;~S2&amp;S1&amp;~S0+~S3&amp;S2&amp;~S1&amp;~S0+~S3&amp;S2&amp;S1&amp;~S0+S3&amp;~S2&amp;~S1&amp;~S0+S3&amp;~S2&amp;S1&amp;~S0+</v>
      </c>
    </row>
    <row r="34" spans="3:15" ht="15" x14ac:dyDescent="0.2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5" x14ac:dyDescent="0.2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5" x14ac:dyDescent="0.2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abSelected="1" workbookViewId="0">
      <selection activeCell="M13" sqref="M13"/>
    </sheetView>
  </sheetViews>
  <sheetFormatPr defaultColWidth="9" defaultRowHeight="14.25" x14ac:dyDescent="0.2"/>
  <cols>
    <col min="1" max="4" width="3.625" style="24" customWidth="1"/>
    <col min="5" max="5" width="7.625" style="25" customWidth="1"/>
    <col min="6" max="6" width="10.5" style="24" customWidth="1"/>
    <col min="7" max="8" width="8.625" style="24" customWidth="1"/>
    <col min="9" max="9" width="8.625" style="25" customWidth="1"/>
    <col min="10" max="15" width="8.625" style="24" customWidth="1"/>
    <col min="16" max="17" width="8.625" style="25" customWidth="1"/>
  </cols>
  <sheetData>
    <row r="1" spans="1:17" ht="15" x14ac:dyDescent="0.2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5.75" thickTop="1" x14ac:dyDescent="0.2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5" x14ac:dyDescent="0.2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5" x14ac:dyDescent="0.2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5" x14ac:dyDescent="0.2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5" x14ac:dyDescent="0.2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5" x14ac:dyDescent="0.2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5" x14ac:dyDescent="0.2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>
        <v>1</v>
      </c>
      <c r="H9" s="32"/>
      <c r="I9" s="32"/>
      <c r="J9" s="42"/>
      <c r="K9" s="42"/>
      <c r="L9" s="42">
        <v>1</v>
      </c>
      <c r="M9" s="42"/>
      <c r="N9" s="42"/>
      <c r="O9" s="42"/>
      <c r="P9" s="42"/>
      <c r="Q9" s="42"/>
    </row>
    <row r="10" spans="1:17" ht="15" x14ac:dyDescent="0.2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>
        <v>1</v>
      </c>
      <c r="H10" s="37"/>
      <c r="I10" s="37"/>
      <c r="J10" s="37"/>
      <c r="K10" s="37"/>
      <c r="L10" s="37"/>
      <c r="M10" s="37">
        <v>1</v>
      </c>
      <c r="N10" s="37"/>
      <c r="O10" s="37"/>
      <c r="P10" s="37"/>
      <c r="Q10" s="37"/>
    </row>
    <row r="11" spans="1:17" ht="15" x14ac:dyDescent="0.2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>
        <v>1</v>
      </c>
      <c r="K11" s="42"/>
      <c r="L11" s="42"/>
      <c r="M11" s="42"/>
      <c r="N11" s="42"/>
      <c r="O11" s="42"/>
      <c r="P11" s="42"/>
      <c r="Q11" s="42"/>
    </row>
    <row r="12" spans="1:17" ht="15" x14ac:dyDescent="0.2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>
        <v>1</v>
      </c>
      <c r="I12" s="37"/>
      <c r="J12" s="37"/>
      <c r="K12" s="37">
        <v>1</v>
      </c>
      <c r="L12" s="37"/>
      <c r="M12" s="37"/>
      <c r="N12" s="37"/>
      <c r="O12" s="37"/>
      <c r="P12" s="37"/>
      <c r="Q12" s="37"/>
    </row>
    <row r="13" spans="1:17" ht="15" x14ac:dyDescent="0.2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30">
        <v>10</v>
      </c>
      <c r="F13" s="41"/>
      <c r="G13" s="42"/>
      <c r="H13" s="42">
        <v>1</v>
      </c>
      <c r="I13" s="42"/>
      <c r="J13" s="42"/>
      <c r="K13" s="42"/>
      <c r="L13" s="42">
        <v>1</v>
      </c>
      <c r="M13" s="42"/>
      <c r="N13" s="42"/>
      <c r="O13" s="42"/>
      <c r="P13" s="42"/>
      <c r="Q13" s="42"/>
    </row>
    <row r="14" spans="1:17" ht="15" x14ac:dyDescent="0.2">
      <c r="A14" s="33">
        <f t="shared" si="0"/>
        <v>1</v>
      </c>
      <c r="B14" s="33">
        <f t="shared" si="1"/>
        <v>0</v>
      </c>
      <c r="C14" s="33">
        <f t="shared" si="2"/>
        <v>1</v>
      </c>
      <c r="D14" s="34">
        <f t="shared" si="3"/>
        <v>1</v>
      </c>
      <c r="E14" s="35">
        <v>11</v>
      </c>
      <c r="F14" s="36"/>
      <c r="G14" s="37"/>
      <c r="H14" s="37">
        <v>1</v>
      </c>
      <c r="I14" s="37"/>
      <c r="J14" s="37"/>
      <c r="K14" s="37"/>
      <c r="L14" s="37"/>
      <c r="M14" s="37">
        <v>1</v>
      </c>
      <c r="N14" s="37"/>
      <c r="O14" s="37"/>
      <c r="P14" s="37"/>
      <c r="Q14" s="37"/>
    </row>
    <row r="15" spans="1:17" ht="15" x14ac:dyDescent="0.2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5" x14ac:dyDescent="0.2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" x14ac:dyDescent="0.2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x14ac:dyDescent="0.2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" x14ac:dyDescent="0.2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" x14ac:dyDescent="0.2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5" x14ac:dyDescent="0.2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" x14ac:dyDescent="0.2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" x14ac:dyDescent="0.2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" x14ac:dyDescent="0.2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5" x14ac:dyDescent="0.2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" x14ac:dyDescent="0.2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5" x14ac:dyDescent="0.2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5" x14ac:dyDescent="0.2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5" x14ac:dyDescent="0.2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5" x14ac:dyDescent="0.2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xWindow="601" yWindow="448"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M31" sqref="M31"/>
    </sheetView>
  </sheetViews>
  <sheetFormatPr defaultColWidth="9" defaultRowHeight="14.25" x14ac:dyDescent="0.2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spans="1:17" ht="15" thickBot="1" x14ac:dyDescent="0.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2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2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2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2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2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2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>~S3&amp;S2&amp;S1&amp;~S0+</v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>~S3&amp;S2&amp;S1&amp;~S0+</v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2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>~S3&amp;S2&amp;S1&amp;S0+</v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>~S3&amp;S2&amp;S1&amp;S0+</v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2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>S3&amp;~S2&amp;~S1&amp;~S0+</v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2">
      <c r="A11" s="4" t="str">
        <f>IF(输出函数真值表!A12=1,输出函数真值表!A$2&amp;"&amp;",IF(输出函数真值表!A12=0,"~"&amp;输出函数真值表!A$2&amp;"&amp;",""))</f>
        <v>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S3&amp;~S2&amp;~S1&amp;S0</v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>S3&amp;~S2&amp;~S1&amp;S0+</v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>S3&amp;~S2&amp;~S1&amp;S0+</v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2">
      <c r="A12" s="4" t="str">
        <f>IF(输出函数真值表!A13=1,输出函数真值表!A$2&amp;"&amp;",IF(输出函数真值表!A13=0,"~"&amp;输出函数真值表!A$2&amp;"&amp;",""))</f>
        <v>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S3&amp;~S2&amp;S1&amp;~S0</v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>S3&amp;~S2&amp;S1&amp;~S0+</v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>S3&amp;~S2&amp;S1&amp;~S0+</v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2">
      <c r="A13" s="4" t="str">
        <f>IF(输出函数真值表!A14=1,输出函数真值表!A$2&amp;"&amp;",IF(输出函数真值表!A14=0,"~"&amp;输出函数真值表!A$2&amp;"&amp;",""))</f>
        <v>S3&amp;</v>
      </c>
      <c r="B13" s="6" t="str">
        <f>IF(输出函数真值表!B14=1,输出函数真值表!B$2&amp;"&amp;",IF(输出函数真值表!B14=0,"~"&amp;输出函数真值表!B$2&amp;"&amp;",""))</f>
        <v>~S2&amp;</v>
      </c>
      <c r="C13" s="6" t="str">
        <f>IF(输出函数真值表!C14=1,输出函数真值表!C$2&amp;"&amp;",IF(输出函数真值表!C14=0,"~"&amp;输出函数真值表!C$2&amp;"&amp;",""))</f>
        <v>S1&amp;</v>
      </c>
      <c r="D13" s="7" t="str">
        <f>IF(输出函数真值表!D14=1,输出函数真值表!D$2&amp;"&amp;",IF(输出函数真值表!D14=0,"~"&amp;输出函数真值表!D$2&amp;"&amp;",""))</f>
        <v>S0&amp;</v>
      </c>
      <c r="E13" s="15" t="str">
        <f t="shared" si="0"/>
        <v>S3&amp;~S2&amp;S1&amp;S0</v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>S3&amp;~S2&amp;S1&amp;S0+</v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>S3&amp;~S2&amp;S1&amp;S0+</v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2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2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2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2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2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2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2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2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2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2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2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2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2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2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2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2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5.75" thickBot="1" x14ac:dyDescent="0.25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2" t="str">
        <f t="shared" si="1"/>
        <v>~S3&amp;~S2&amp;S1&amp;~S0+~S3&amp;S2&amp;S1&amp;~S0+S3&amp;~S2&amp;S1&amp;~S0</v>
      </c>
      <c r="M31" s="22" t="str">
        <f t="shared" si="1"/>
        <v>~S3&amp;~S2&amp;S1&amp;S0+~S3&amp;S2&amp;S1&amp;S0+S3&amp;~S2&amp;S1&amp;S0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1" t="str">
        <f t="shared" si="2"/>
        <v>S3&amp;~S2&amp;~S1&amp;~S0+S3&amp;~S2&amp;~S1&amp;S0+S3&amp;~S2&amp;S1&amp;~S0+S3&amp;~S2&amp;S1&amp;S0+</v>
      </c>
      <c r="I32" s="21" t="str">
        <f t="shared" si="2"/>
        <v/>
      </c>
      <c r="J32" s="21" t="str">
        <f t="shared" si="2"/>
        <v>~S3&amp;~S2&amp;~S1&amp;~S0+~S3&amp;S2&amp;~S1&amp;~S0+S3&amp;~S2&amp;~S1&amp;~S0+</v>
      </c>
      <c r="K32" s="21" t="str">
        <f t="shared" si="2"/>
        <v>~S3&amp;~S2&amp;~S1&amp;S0+~S3&amp;S2&amp;~S1&amp;S0+S3&amp;~S2&amp;~S1&amp;S0+</v>
      </c>
      <c r="L32" s="21" t="str">
        <f t="shared" si="2"/>
        <v>~S3&amp;~S2&amp;S1&amp;~S0+~S3&amp;S2&amp;S1&amp;~S0+S3&amp;~S2&amp;S1&amp;~S0+</v>
      </c>
      <c r="M32" s="21" t="str">
        <f t="shared" si="2"/>
        <v>~S3&amp;~S2&amp;S1&amp;S0+~S3&amp;S2&amp;S1&amp;S0+S3&amp;~S2&amp;S1&amp;S0+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5" x14ac:dyDescent="0.2">
      <c r="D34" s="12"/>
    </row>
    <row r="36" spans="4:13" ht="15" x14ac:dyDescent="0.2">
      <c r="G36" s="23" t="s">
        <v>22</v>
      </c>
    </row>
    <row r="37" spans="4:13" ht="15" x14ac:dyDescent="0.2">
      <c r="E37" s="79"/>
      <c r="F37" s="79"/>
    </row>
    <row r="39" spans="4:13" ht="15" x14ac:dyDescent="0.2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俊彦 姜</cp:lastModifiedBy>
  <cp:lastPrinted>2019-03-05T06:30:00Z</cp:lastPrinted>
  <dcterms:created xsi:type="dcterms:W3CDTF">2018-06-11T03:29:00Z</dcterms:created>
  <dcterms:modified xsi:type="dcterms:W3CDTF">2024-04-24T12:06:40Z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