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9025\Desktop\決策分析M11056002\"/>
    </mc:Choice>
  </mc:AlternateContent>
  <xr:revisionPtr revIDLastSave="0" documentId="13_ncr:1_{0D48623D-F61C-416C-AC1F-61C9CED1C781}" xr6:coauthVersionLast="36" xr6:coauthVersionMax="47" xr10:uidLastSave="{00000000-0000-0000-0000-000000000000}"/>
  <bookViews>
    <workbookView xWindow="0" yWindow="0" windowWidth="19815" windowHeight="7770" activeTab="3" xr2:uid="{0640BBA4-1DBB-1D41-949C-0944E56F4A41}"/>
  </bookViews>
  <sheets>
    <sheet name="統計資料" sheetId="1" r:id="rId1"/>
    <sheet name="工作表1" sheetId="2" r:id="rId2"/>
    <sheet name="工作表2" sheetId="3" r:id="rId3"/>
    <sheet name="工作表3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J2" i="4"/>
  <c r="K2" i="4"/>
  <c r="I3" i="4"/>
  <c r="J3" i="4"/>
  <c r="K3" i="4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I14" i="4"/>
  <c r="J14" i="4"/>
  <c r="K14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E15" i="3" l="1"/>
  <c r="D15" i="3"/>
  <c r="C15" i="3"/>
  <c r="B15" i="3"/>
  <c r="G3" i="3"/>
  <c r="H3" i="3"/>
  <c r="I3" i="3"/>
  <c r="J3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H2" i="3"/>
  <c r="I2" i="3"/>
  <c r="J2" i="3"/>
  <c r="G2" i="3"/>
  <c r="H15" i="3"/>
  <c r="I15" i="3" l="1"/>
  <c r="J15" i="3"/>
  <c r="G15" i="3"/>
  <c r="E15" i="2" l="1"/>
  <c r="D15" i="2"/>
  <c r="C15" i="2"/>
  <c r="B15" i="2"/>
  <c r="C15" i="1" l="1"/>
  <c r="D15" i="1"/>
  <c r="E15" i="1"/>
  <c r="B15" i="1"/>
</calcChain>
</file>

<file path=xl/sharedStrings.xml><?xml version="1.0" encoding="utf-8"?>
<sst xmlns="http://schemas.openxmlformats.org/spreadsheetml/2006/main" count="35" uniqueCount="13">
  <si>
    <t>一般維修</t>
    <phoneticPr fontId="1" type="noConversion"/>
  </si>
  <si>
    <t>4個小時</t>
    <phoneticPr fontId="1" type="noConversion"/>
  </si>
  <si>
    <t>8個小時</t>
    <phoneticPr fontId="1" type="noConversion"/>
  </si>
  <si>
    <t>2個小時</t>
    <phoneticPr fontId="1" type="noConversion"/>
  </si>
  <si>
    <t>x</t>
    <phoneticPr fontId="1" type="noConversion"/>
  </si>
  <si>
    <t>總計</t>
    <phoneticPr fontId="1" type="noConversion"/>
  </si>
  <si>
    <t>一般維修</t>
  </si>
  <si>
    <t>8個小時</t>
  </si>
  <si>
    <t>4個小時</t>
  </si>
  <si>
    <t>2個小時</t>
  </si>
  <si>
    <t>x</t>
  </si>
  <si>
    <t>總計</t>
  </si>
  <si>
    <t>價格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</si>
</sst>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/>
    <xf numFmtId="9" fontId="0" fillId="0" borderId="0" xfId="0" applyNumberFormat="1">
      <alignment vertical="center"/>
    </xf>
  </cellXfs>
  <cellStyles count="2">
    <cellStyle name="一般" xfId="0" builtinId="0"/>
    <cellStyle name="一般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F0E2F-19CB-D545-B912-AADE5D38C997}">
  <dimension ref="A1:E15"/>
  <sheetViews>
    <sheetView workbookViewId="0">
      <selection activeCell="B15" sqref="B15:E15"/>
    </sheetView>
  </sheetViews>
  <sheetFormatPr defaultColWidth="11" defaultRowHeight="16.5" x14ac:dyDescent="0.25"/>
  <cols>
    <col min="1" max="1" width="6" bestFit="1" customWidth="1"/>
    <col min="2" max="2" width="10" bestFit="1" customWidth="1"/>
    <col min="3" max="4" width="9" bestFit="1" customWidth="1"/>
    <col min="5" max="5" width="9.875" bestFit="1" customWidth="1"/>
  </cols>
  <sheetData>
    <row r="1" spans="1:5" x14ac:dyDescent="0.25">
      <c r="B1" t="s">
        <v>0</v>
      </c>
      <c r="C1" t="s">
        <v>2</v>
      </c>
      <c r="D1" t="s">
        <v>1</v>
      </c>
      <c r="E1" t="s">
        <v>3</v>
      </c>
    </row>
    <row r="2" spans="1:5" x14ac:dyDescent="0.25">
      <c r="A2" s="1" t="s">
        <v>4</v>
      </c>
      <c r="B2">
        <v>4</v>
      </c>
    </row>
    <row r="3" spans="1:5" x14ac:dyDescent="0.25">
      <c r="A3" s="1">
        <v>100</v>
      </c>
    </row>
    <row r="4" spans="1:5" x14ac:dyDescent="0.25">
      <c r="A4" s="1">
        <v>200</v>
      </c>
      <c r="B4">
        <v>11</v>
      </c>
      <c r="C4">
        <v>2</v>
      </c>
    </row>
    <row r="5" spans="1:5" x14ac:dyDescent="0.25">
      <c r="A5" s="1">
        <v>300</v>
      </c>
      <c r="B5">
        <v>5</v>
      </c>
      <c r="C5">
        <v>6</v>
      </c>
    </row>
    <row r="6" spans="1:5" x14ac:dyDescent="0.25">
      <c r="A6" s="1">
        <v>400</v>
      </c>
      <c r="B6">
        <v>2</v>
      </c>
      <c r="C6">
        <v>5</v>
      </c>
      <c r="D6">
        <v>3</v>
      </c>
    </row>
    <row r="7" spans="1:5" x14ac:dyDescent="0.25">
      <c r="A7" s="1">
        <v>500</v>
      </c>
      <c r="B7">
        <v>2</v>
      </c>
      <c r="C7">
        <v>6</v>
      </c>
      <c r="D7">
        <v>3</v>
      </c>
      <c r="E7">
        <v>3</v>
      </c>
    </row>
    <row r="8" spans="1:5" x14ac:dyDescent="0.25">
      <c r="A8" s="1">
        <v>600</v>
      </c>
      <c r="B8">
        <v>2</v>
      </c>
      <c r="C8">
        <v>3</v>
      </c>
      <c r="D8">
        <v>9</v>
      </c>
      <c r="E8">
        <v>4</v>
      </c>
    </row>
    <row r="9" spans="1:5" x14ac:dyDescent="0.25">
      <c r="A9" s="1">
        <v>700</v>
      </c>
      <c r="C9">
        <v>2</v>
      </c>
      <c r="D9">
        <v>5</v>
      </c>
      <c r="E9">
        <v>2</v>
      </c>
    </row>
    <row r="10" spans="1:5" x14ac:dyDescent="0.25">
      <c r="A10" s="1">
        <v>800</v>
      </c>
      <c r="C10">
        <v>1</v>
      </c>
      <c r="D10">
        <v>6</v>
      </c>
      <c r="E10">
        <v>2</v>
      </c>
    </row>
    <row r="11" spans="1:5" x14ac:dyDescent="0.25">
      <c r="A11" s="1">
        <v>900</v>
      </c>
      <c r="B11">
        <v>1</v>
      </c>
      <c r="E11">
        <v>5</v>
      </c>
    </row>
    <row r="12" spans="1:5" x14ac:dyDescent="0.25">
      <c r="A12" s="1">
        <v>1000</v>
      </c>
      <c r="C12">
        <v>1</v>
      </c>
      <c r="E12">
        <v>6</v>
      </c>
    </row>
    <row r="13" spans="1:5" x14ac:dyDescent="0.25">
      <c r="A13" s="1">
        <v>1100</v>
      </c>
      <c r="D13">
        <v>2</v>
      </c>
      <c r="E13">
        <v>2</v>
      </c>
    </row>
    <row r="14" spans="1:5" x14ac:dyDescent="0.25">
      <c r="A14" s="1">
        <v>1200</v>
      </c>
      <c r="E14">
        <v>2</v>
      </c>
    </row>
    <row r="15" spans="1:5" x14ac:dyDescent="0.25">
      <c r="B15">
        <f>SUM(B2:B14)</f>
        <v>27</v>
      </c>
      <c r="C15">
        <f t="shared" ref="C15:E15" si="0">SUM(C2:C14)</f>
        <v>26</v>
      </c>
      <c r="D15">
        <f t="shared" si="0"/>
        <v>28</v>
      </c>
      <c r="E15">
        <f t="shared" si="0"/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4E08-7699-4EE5-836A-76F5A744A2B5}">
  <dimension ref="A1:E15"/>
  <sheetViews>
    <sheetView workbookViewId="0">
      <selection activeCell="E19" sqref="E19"/>
    </sheetView>
  </sheetViews>
  <sheetFormatPr defaultRowHeight="16.5" x14ac:dyDescent="0.25"/>
  <sheetData>
    <row r="1" spans="1:5" x14ac:dyDescent="0.25">
      <c r="B1" t="s">
        <v>0</v>
      </c>
      <c r="C1" t="s">
        <v>2</v>
      </c>
      <c r="D1" t="s">
        <v>1</v>
      </c>
      <c r="E1" t="s">
        <v>3</v>
      </c>
    </row>
    <row r="2" spans="1:5" x14ac:dyDescent="0.25">
      <c r="A2" s="1" t="s">
        <v>4</v>
      </c>
      <c r="B2">
        <v>4</v>
      </c>
    </row>
    <row r="3" spans="1:5" x14ac:dyDescent="0.25">
      <c r="A3" s="1">
        <v>100</v>
      </c>
    </row>
    <row r="4" spans="1:5" x14ac:dyDescent="0.25">
      <c r="A4" s="1">
        <v>200</v>
      </c>
      <c r="B4">
        <v>11</v>
      </c>
      <c r="C4">
        <v>2</v>
      </c>
    </row>
    <row r="5" spans="1:5" x14ac:dyDescent="0.25">
      <c r="A5" s="1">
        <v>300</v>
      </c>
      <c r="B5">
        <v>5</v>
      </c>
      <c r="C5">
        <v>7</v>
      </c>
    </row>
    <row r="6" spans="1:5" x14ac:dyDescent="0.25">
      <c r="A6" s="1">
        <v>400</v>
      </c>
      <c r="B6">
        <v>3</v>
      </c>
      <c r="C6">
        <v>6</v>
      </c>
      <c r="D6">
        <v>3</v>
      </c>
    </row>
    <row r="7" spans="1:5" x14ac:dyDescent="0.25">
      <c r="A7" s="1">
        <v>500</v>
      </c>
      <c r="B7">
        <v>3</v>
      </c>
      <c r="C7">
        <v>7</v>
      </c>
      <c r="D7">
        <v>4</v>
      </c>
      <c r="E7">
        <v>3</v>
      </c>
    </row>
    <row r="8" spans="1:5" x14ac:dyDescent="0.25">
      <c r="A8" s="1">
        <v>600</v>
      </c>
      <c r="B8">
        <v>2</v>
      </c>
      <c r="C8">
        <v>3</v>
      </c>
      <c r="D8">
        <v>10</v>
      </c>
      <c r="E8">
        <v>4</v>
      </c>
    </row>
    <row r="9" spans="1:5" x14ac:dyDescent="0.25">
      <c r="A9" s="1">
        <v>700</v>
      </c>
      <c r="C9">
        <v>2</v>
      </c>
      <c r="D9">
        <v>5</v>
      </c>
      <c r="E9">
        <v>4</v>
      </c>
    </row>
    <row r="10" spans="1:5" x14ac:dyDescent="0.25">
      <c r="A10" s="1">
        <v>800</v>
      </c>
      <c r="C10">
        <v>1</v>
      </c>
      <c r="D10">
        <v>6</v>
      </c>
      <c r="E10">
        <v>2</v>
      </c>
    </row>
    <row r="11" spans="1:5" x14ac:dyDescent="0.25">
      <c r="A11" s="1">
        <v>900</v>
      </c>
      <c r="B11">
        <v>1</v>
      </c>
      <c r="E11">
        <v>5</v>
      </c>
    </row>
    <row r="12" spans="1:5" x14ac:dyDescent="0.25">
      <c r="A12" s="1">
        <v>1000</v>
      </c>
      <c r="C12">
        <v>1</v>
      </c>
      <c r="E12">
        <v>6</v>
      </c>
    </row>
    <row r="13" spans="1:5" x14ac:dyDescent="0.25">
      <c r="A13" s="1">
        <v>1100</v>
      </c>
      <c r="D13">
        <v>2</v>
      </c>
      <c r="E13">
        <v>2</v>
      </c>
    </row>
    <row r="14" spans="1:5" x14ac:dyDescent="0.25">
      <c r="A14" s="1">
        <v>1200</v>
      </c>
      <c r="E14">
        <v>2</v>
      </c>
    </row>
    <row r="15" spans="1:5" x14ac:dyDescent="0.25">
      <c r="B15">
        <f>SUM(B2:B14)</f>
        <v>29</v>
      </c>
      <c r="C15">
        <f t="shared" ref="C15:E15" si="0">SUM(C2:C14)</f>
        <v>29</v>
      </c>
      <c r="D15">
        <f t="shared" si="0"/>
        <v>30</v>
      </c>
      <c r="E15">
        <f t="shared" si="0"/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C45D-0552-49FB-9FBF-AA18F2512B74}">
  <dimension ref="A1:J15"/>
  <sheetViews>
    <sheetView workbookViewId="0">
      <selection activeCell="J15" sqref="F1:J15"/>
    </sheetView>
  </sheetViews>
  <sheetFormatPr defaultRowHeight="16.5" x14ac:dyDescent="0.25"/>
  <sheetData>
    <row r="1" spans="1:10" x14ac:dyDescent="0.25">
      <c r="B1" t="s">
        <v>0</v>
      </c>
      <c r="C1" t="s">
        <v>2</v>
      </c>
      <c r="D1" t="s">
        <v>1</v>
      </c>
      <c r="E1" t="s">
        <v>3</v>
      </c>
      <c r="G1" t="s">
        <v>0</v>
      </c>
      <c r="H1" t="s">
        <v>2</v>
      </c>
      <c r="I1" t="s">
        <v>1</v>
      </c>
      <c r="J1" t="s">
        <v>3</v>
      </c>
    </row>
    <row r="2" spans="1:10" x14ac:dyDescent="0.25">
      <c r="A2" s="1" t="s">
        <v>4</v>
      </c>
      <c r="B2">
        <v>4</v>
      </c>
      <c r="C2">
        <v>0</v>
      </c>
      <c r="D2">
        <v>0</v>
      </c>
      <c r="E2">
        <v>0</v>
      </c>
      <c r="F2" s="1" t="s">
        <v>4</v>
      </c>
      <c r="G2" s="2">
        <f>B2/SUM(B$2:B$14)</f>
        <v>0.13793103448275862</v>
      </c>
      <c r="H2" s="2">
        <f t="shared" ref="H2:J2" si="0">C2/SUM(C$2:C$14)</f>
        <v>0</v>
      </c>
      <c r="I2" s="2">
        <f t="shared" si="0"/>
        <v>0</v>
      </c>
      <c r="J2" s="2">
        <f t="shared" si="0"/>
        <v>0</v>
      </c>
    </row>
    <row r="3" spans="1:10" x14ac:dyDescent="0.25">
      <c r="A3" s="1">
        <v>100</v>
      </c>
      <c r="B3">
        <v>0</v>
      </c>
      <c r="C3">
        <v>0</v>
      </c>
      <c r="D3">
        <v>0</v>
      </c>
      <c r="E3">
        <v>0</v>
      </c>
      <c r="F3" s="1">
        <v>100</v>
      </c>
      <c r="G3" s="2">
        <f t="shared" ref="G3:G14" si="1">B3/SUM(B$2:B$14)</f>
        <v>0</v>
      </c>
      <c r="H3" s="2">
        <f t="shared" ref="H3:H14" si="2">C3/SUM(C$2:C$14)</f>
        <v>0</v>
      </c>
      <c r="I3" s="2">
        <f t="shared" ref="I3:I14" si="3">D3/SUM(D$2:D$14)</f>
        <v>0</v>
      </c>
      <c r="J3" s="2">
        <f t="shared" ref="J3:J14" si="4">E3/SUM(E$2:E$14)</f>
        <v>0</v>
      </c>
    </row>
    <row r="4" spans="1:10" x14ac:dyDescent="0.25">
      <c r="A4" s="1">
        <v>200</v>
      </c>
      <c r="B4">
        <v>11</v>
      </c>
      <c r="C4">
        <v>2</v>
      </c>
      <c r="D4">
        <v>0</v>
      </c>
      <c r="E4">
        <v>0</v>
      </c>
      <c r="F4" s="1">
        <v>200</v>
      </c>
      <c r="G4" s="2">
        <f t="shared" si="1"/>
        <v>0.37931034482758619</v>
      </c>
      <c r="H4" s="2">
        <f t="shared" si="2"/>
        <v>6.8965517241379309E-2</v>
      </c>
      <c r="I4" s="2">
        <f t="shared" si="3"/>
        <v>0</v>
      </c>
      <c r="J4" s="2">
        <f t="shared" si="4"/>
        <v>0</v>
      </c>
    </row>
    <row r="5" spans="1:10" x14ac:dyDescent="0.25">
      <c r="A5" s="1">
        <v>300</v>
      </c>
      <c r="B5">
        <v>5</v>
      </c>
      <c r="C5">
        <v>7</v>
      </c>
      <c r="D5">
        <v>0</v>
      </c>
      <c r="E5">
        <v>0</v>
      </c>
      <c r="F5" s="1">
        <v>300</v>
      </c>
      <c r="G5" s="2">
        <f t="shared" si="1"/>
        <v>0.17241379310344829</v>
      </c>
      <c r="H5" s="2">
        <f t="shared" si="2"/>
        <v>0.2413793103448276</v>
      </c>
      <c r="I5" s="2">
        <f t="shared" si="3"/>
        <v>0</v>
      </c>
      <c r="J5" s="2">
        <f t="shared" si="4"/>
        <v>0</v>
      </c>
    </row>
    <row r="6" spans="1:10" x14ac:dyDescent="0.25">
      <c r="A6" s="1">
        <v>400</v>
      </c>
      <c r="B6">
        <v>3</v>
      </c>
      <c r="C6">
        <v>6</v>
      </c>
      <c r="D6">
        <v>3</v>
      </c>
      <c r="E6">
        <v>0</v>
      </c>
      <c r="F6" s="1">
        <v>400</v>
      </c>
      <c r="G6" s="2">
        <f t="shared" si="1"/>
        <v>0.10344827586206896</v>
      </c>
      <c r="H6" s="2">
        <f t="shared" si="2"/>
        <v>0.20689655172413793</v>
      </c>
      <c r="I6" s="2">
        <f t="shared" si="3"/>
        <v>0.1</v>
      </c>
      <c r="J6" s="2">
        <f t="shared" si="4"/>
        <v>0</v>
      </c>
    </row>
    <row r="7" spans="1:10" x14ac:dyDescent="0.25">
      <c r="A7" s="1">
        <v>500</v>
      </c>
      <c r="B7">
        <v>3</v>
      </c>
      <c r="C7">
        <v>7</v>
      </c>
      <c r="D7">
        <v>4</v>
      </c>
      <c r="E7">
        <v>3</v>
      </c>
      <c r="F7" s="1">
        <v>500</v>
      </c>
      <c r="G7" s="2">
        <f t="shared" si="1"/>
        <v>0.10344827586206896</v>
      </c>
      <c r="H7" s="2">
        <f t="shared" si="2"/>
        <v>0.2413793103448276</v>
      </c>
      <c r="I7" s="2">
        <f t="shared" si="3"/>
        <v>0.13333333333333333</v>
      </c>
      <c r="J7" s="2">
        <f t="shared" si="4"/>
        <v>0.10714285714285714</v>
      </c>
    </row>
    <row r="8" spans="1:10" x14ac:dyDescent="0.25">
      <c r="A8" s="1">
        <v>600</v>
      </c>
      <c r="B8">
        <v>2</v>
      </c>
      <c r="C8">
        <v>3</v>
      </c>
      <c r="D8">
        <v>10</v>
      </c>
      <c r="E8">
        <v>4</v>
      </c>
      <c r="F8" s="1">
        <v>600</v>
      </c>
      <c r="G8" s="2">
        <f t="shared" si="1"/>
        <v>6.8965517241379309E-2</v>
      </c>
      <c r="H8" s="2">
        <f t="shared" si="2"/>
        <v>0.10344827586206896</v>
      </c>
      <c r="I8" s="2">
        <f t="shared" si="3"/>
        <v>0.33333333333333331</v>
      </c>
      <c r="J8" s="2">
        <f t="shared" si="4"/>
        <v>0.14285714285714285</v>
      </c>
    </row>
    <row r="9" spans="1:10" x14ac:dyDescent="0.25">
      <c r="A9" s="1">
        <v>700</v>
      </c>
      <c r="B9">
        <v>0</v>
      </c>
      <c r="C9">
        <v>2</v>
      </c>
      <c r="D9">
        <v>5</v>
      </c>
      <c r="E9">
        <v>4</v>
      </c>
      <c r="F9" s="1">
        <v>700</v>
      </c>
      <c r="G9" s="2">
        <f t="shared" si="1"/>
        <v>0</v>
      </c>
      <c r="H9" s="2">
        <f t="shared" si="2"/>
        <v>6.8965517241379309E-2</v>
      </c>
      <c r="I9" s="2">
        <f t="shared" si="3"/>
        <v>0.16666666666666666</v>
      </c>
      <c r="J9" s="2">
        <f t="shared" si="4"/>
        <v>0.14285714285714285</v>
      </c>
    </row>
    <row r="10" spans="1:10" x14ac:dyDescent="0.25">
      <c r="A10" s="1">
        <v>800</v>
      </c>
      <c r="B10">
        <v>0</v>
      </c>
      <c r="C10">
        <v>1</v>
      </c>
      <c r="D10">
        <v>6</v>
      </c>
      <c r="E10">
        <v>2</v>
      </c>
      <c r="F10" s="1">
        <v>800</v>
      </c>
      <c r="G10" s="2">
        <f t="shared" si="1"/>
        <v>0</v>
      </c>
      <c r="H10" s="2">
        <f t="shared" si="2"/>
        <v>3.4482758620689655E-2</v>
      </c>
      <c r="I10" s="2">
        <f t="shared" si="3"/>
        <v>0.2</v>
      </c>
      <c r="J10" s="2">
        <f t="shared" si="4"/>
        <v>7.1428571428571425E-2</v>
      </c>
    </row>
    <row r="11" spans="1:10" x14ac:dyDescent="0.25">
      <c r="A11" s="1">
        <v>900</v>
      </c>
      <c r="B11">
        <v>1</v>
      </c>
      <c r="C11">
        <v>0</v>
      </c>
      <c r="D11">
        <v>0</v>
      </c>
      <c r="E11">
        <v>5</v>
      </c>
      <c r="F11" s="1">
        <v>900</v>
      </c>
      <c r="G11" s="2">
        <f t="shared" si="1"/>
        <v>3.4482758620689655E-2</v>
      </c>
      <c r="H11" s="2">
        <f t="shared" si="2"/>
        <v>0</v>
      </c>
      <c r="I11" s="2">
        <f t="shared" si="3"/>
        <v>0</v>
      </c>
      <c r="J11" s="2">
        <f t="shared" si="4"/>
        <v>0.17857142857142858</v>
      </c>
    </row>
    <row r="12" spans="1:10" x14ac:dyDescent="0.25">
      <c r="A12" s="1">
        <v>1000</v>
      </c>
      <c r="B12">
        <v>0</v>
      </c>
      <c r="C12">
        <v>1</v>
      </c>
      <c r="D12">
        <v>0</v>
      </c>
      <c r="E12">
        <v>6</v>
      </c>
      <c r="F12" s="1">
        <v>1000</v>
      </c>
      <c r="G12" s="2">
        <f t="shared" si="1"/>
        <v>0</v>
      </c>
      <c r="H12" s="2">
        <f t="shared" si="2"/>
        <v>3.4482758620689655E-2</v>
      </c>
      <c r="I12" s="2">
        <f t="shared" si="3"/>
        <v>0</v>
      </c>
      <c r="J12" s="2">
        <f t="shared" si="4"/>
        <v>0.21428571428571427</v>
      </c>
    </row>
    <row r="13" spans="1:10" x14ac:dyDescent="0.25">
      <c r="A13" s="1">
        <v>1100</v>
      </c>
      <c r="B13">
        <v>0</v>
      </c>
      <c r="C13">
        <v>0</v>
      </c>
      <c r="D13">
        <v>2</v>
      </c>
      <c r="E13">
        <v>2</v>
      </c>
      <c r="F13" s="1">
        <v>1100</v>
      </c>
      <c r="G13" s="2">
        <f t="shared" si="1"/>
        <v>0</v>
      </c>
      <c r="H13" s="2">
        <f t="shared" si="2"/>
        <v>0</v>
      </c>
      <c r="I13" s="2">
        <f t="shared" si="3"/>
        <v>6.6666666666666666E-2</v>
      </c>
      <c r="J13" s="2">
        <f t="shared" si="4"/>
        <v>7.1428571428571425E-2</v>
      </c>
    </row>
    <row r="14" spans="1:10" x14ac:dyDescent="0.25">
      <c r="A14" s="1">
        <v>1200</v>
      </c>
      <c r="B14">
        <v>0</v>
      </c>
      <c r="C14">
        <v>0</v>
      </c>
      <c r="D14">
        <v>0</v>
      </c>
      <c r="E14">
        <v>2</v>
      </c>
      <c r="F14" s="1">
        <v>1200</v>
      </c>
      <c r="G14" s="2">
        <f t="shared" si="1"/>
        <v>0</v>
      </c>
      <c r="H14" s="2">
        <f t="shared" si="2"/>
        <v>0</v>
      </c>
      <c r="I14" s="2">
        <f t="shared" si="3"/>
        <v>0</v>
      </c>
      <c r="J14" s="2">
        <f t="shared" si="4"/>
        <v>7.1428571428571425E-2</v>
      </c>
    </row>
    <row r="15" spans="1:10" x14ac:dyDescent="0.25">
      <c r="A15" t="s">
        <v>5</v>
      </c>
      <c r="B15">
        <f>SUM(B2:B14)</f>
        <v>29</v>
      </c>
      <c r="C15">
        <f>SUM(C2:C14)</f>
        <v>29</v>
      </c>
      <c r="D15">
        <f>SUM(D2:D14)</f>
        <v>30</v>
      </c>
      <c r="E15">
        <f>SUM(E2:E14)</f>
        <v>28</v>
      </c>
      <c r="F15" t="s">
        <v>5</v>
      </c>
      <c r="G15" s="3">
        <f>SUM(G2:G14)</f>
        <v>0.99999999999999989</v>
      </c>
      <c r="H15" s="3">
        <f t="shared" ref="H15:J15" si="5">SUM(H2:H14)</f>
        <v>1</v>
      </c>
      <c r="I15" s="3">
        <f t="shared" si="5"/>
        <v>1</v>
      </c>
      <c r="J15" s="3">
        <f t="shared" si="5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FF0A-0C84-4294-8679-8074736B6BD6}">
  <dimension ref="A1:K15"/>
  <sheetViews>
    <sheetView tabSelected="1" workbookViewId="0">
      <selection activeCell="T20" sqref="T20"/>
    </sheetView>
  </sheetViews>
  <sheetFormatPr defaultRowHeight="16.5" x14ac:dyDescent="0.25"/>
  <sheetData>
    <row r="1" spans="1:11" x14ac:dyDescent="0.25">
      <c r="A1" t="s">
        <v>12</v>
      </c>
      <c r="B1" t="s">
        <v>6</v>
      </c>
      <c r="C1" t="s">
        <v>7</v>
      </c>
      <c r="D1" t="s">
        <v>8</v>
      </c>
      <c r="E1" t="s">
        <v>9</v>
      </c>
      <c r="G1" t="s">
        <v>12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s="3">
        <v>0.13793103448275862</v>
      </c>
      <c r="C2" s="3">
        <v>0</v>
      </c>
      <c r="D2" s="3">
        <v>0</v>
      </c>
      <c r="E2" s="3">
        <v>0</v>
      </c>
      <c r="G2" t="s">
        <v>10</v>
      </c>
      <c r="H2" s="3">
        <f>SUM(B2:B14)</f>
        <v>0.99999999999999989</v>
      </c>
      <c r="I2" s="3">
        <f t="shared" ref="I2:K2" si="0">SUM(C2:C14)</f>
        <v>1</v>
      </c>
      <c r="J2" s="3">
        <f t="shared" si="0"/>
        <v>1</v>
      </c>
      <c r="K2" s="3">
        <f t="shared" si="0"/>
        <v>1</v>
      </c>
    </row>
    <row r="3" spans="1:11" x14ac:dyDescent="0.25">
      <c r="A3">
        <v>100</v>
      </c>
      <c r="B3" s="3">
        <v>0</v>
      </c>
      <c r="C3" s="3">
        <v>0</v>
      </c>
      <c r="D3" s="3">
        <v>0</v>
      </c>
      <c r="E3" s="3">
        <v>0</v>
      </c>
      <c r="G3">
        <v>100</v>
      </c>
      <c r="H3" s="3">
        <f>SUM(B3:B14)</f>
        <v>0.86206896551724133</v>
      </c>
      <c r="I3" s="3">
        <f t="shared" ref="I3:K3" si="1">SUM(C3:C14)</f>
        <v>1</v>
      </c>
      <c r="J3" s="3">
        <f t="shared" si="1"/>
        <v>1</v>
      </c>
      <c r="K3" s="3">
        <f t="shared" si="1"/>
        <v>1</v>
      </c>
    </row>
    <row r="4" spans="1:11" x14ac:dyDescent="0.25">
      <c r="A4">
        <v>200</v>
      </c>
      <c r="B4" s="3">
        <v>0.37931034482758619</v>
      </c>
      <c r="C4" s="3">
        <v>6.8965517241379309E-2</v>
      </c>
      <c r="D4" s="3">
        <v>0</v>
      </c>
      <c r="E4" s="3">
        <v>0</v>
      </c>
      <c r="G4">
        <v>200</v>
      </c>
      <c r="H4" s="3">
        <f>SUM(B4:B14)</f>
        <v>0.86206896551724133</v>
      </c>
      <c r="I4" s="3">
        <f t="shared" ref="I4:K4" si="2">SUM(C4:C14)</f>
        <v>1</v>
      </c>
      <c r="J4" s="3">
        <f t="shared" si="2"/>
        <v>1</v>
      </c>
      <c r="K4" s="3">
        <f t="shared" si="2"/>
        <v>1</v>
      </c>
    </row>
    <row r="5" spans="1:11" x14ac:dyDescent="0.25">
      <c r="A5">
        <v>300</v>
      </c>
      <c r="B5" s="3">
        <v>0.17241379310344829</v>
      </c>
      <c r="C5" s="3">
        <v>0.2413793103448276</v>
      </c>
      <c r="D5" s="3">
        <v>0</v>
      </c>
      <c r="E5" s="3">
        <v>0</v>
      </c>
      <c r="G5">
        <v>300</v>
      </c>
      <c r="H5" s="3">
        <f>SUM(B5:B14)</f>
        <v>0.48275862068965519</v>
      </c>
      <c r="I5" s="3">
        <f t="shared" ref="I5:K5" si="3">SUM(C5:C14)</f>
        <v>0.93103448275862066</v>
      </c>
      <c r="J5" s="3">
        <f t="shared" si="3"/>
        <v>1</v>
      </c>
      <c r="K5" s="3">
        <f t="shared" si="3"/>
        <v>1</v>
      </c>
    </row>
    <row r="6" spans="1:11" x14ac:dyDescent="0.25">
      <c r="A6">
        <v>400</v>
      </c>
      <c r="B6" s="3">
        <v>0.10344827586206896</v>
      </c>
      <c r="C6" s="3">
        <v>0.20689655172413793</v>
      </c>
      <c r="D6" s="3">
        <v>0.1</v>
      </c>
      <c r="E6" s="3">
        <v>0</v>
      </c>
      <c r="G6">
        <v>400</v>
      </c>
      <c r="H6" s="3">
        <f>SUM(B6:B14)</f>
        <v>0.31034482758620691</v>
      </c>
      <c r="I6" s="3">
        <f t="shared" ref="I6:K6" si="4">SUM(C6:C14)</f>
        <v>0.68965517241379304</v>
      </c>
      <c r="J6" s="3">
        <f t="shared" si="4"/>
        <v>1</v>
      </c>
      <c r="K6" s="3">
        <f t="shared" si="4"/>
        <v>1</v>
      </c>
    </row>
    <row r="7" spans="1:11" x14ac:dyDescent="0.25">
      <c r="A7">
        <v>500</v>
      </c>
      <c r="B7" s="3">
        <v>0.10344827586206896</v>
      </c>
      <c r="C7" s="3">
        <v>0.2413793103448276</v>
      </c>
      <c r="D7" s="3">
        <v>0.13333333333333333</v>
      </c>
      <c r="E7" s="3">
        <v>0.10714285714285714</v>
      </c>
      <c r="G7">
        <v>500</v>
      </c>
      <c r="H7" s="3">
        <f>SUM(B7:B14)</f>
        <v>0.20689655172413796</v>
      </c>
      <c r="I7" s="3">
        <f t="shared" ref="I7:K7" si="5">SUM(C7:C14)</f>
        <v>0.48275862068965525</v>
      </c>
      <c r="J7" s="3">
        <f t="shared" si="5"/>
        <v>0.89999999999999991</v>
      </c>
      <c r="K7" s="3">
        <f t="shared" si="5"/>
        <v>1</v>
      </c>
    </row>
    <row r="8" spans="1:11" x14ac:dyDescent="0.25">
      <c r="A8">
        <v>600</v>
      </c>
      <c r="B8" s="3">
        <v>6.8965517241379309E-2</v>
      </c>
      <c r="C8" s="3">
        <v>0.10344827586206896</v>
      </c>
      <c r="D8" s="3">
        <v>0.33333333333333331</v>
      </c>
      <c r="E8" s="3">
        <v>0.14285714285714285</v>
      </c>
      <c r="G8">
        <v>600</v>
      </c>
      <c r="H8" s="3">
        <f>SUM(B8:B14)</f>
        <v>0.10344827586206896</v>
      </c>
      <c r="I8" s="3">
        <f t="shared" ref="I8:K8" si="6">SUM(C8:C14)</f>
        <v>0.24137931034482762</v>
      </c>
      <c r="J8" s="3">
        <f t="shared" si="6"/>
        <v>0.76666666666666661</v>
      </c>
      <c r="K8" s="3">
        <f t="shared" si="6"/>
        <v>0.89285714285714279</v>
      </c>
    </row>
    <row r="9" spans="1:11" x14ac:dyDescent="0.25">
      <c r="A9">
        <v>700</v>
      </c>
      <c r="B9" s="3">
        <v>0</v>
      </c>
      <c r="C9" s="3">
        <v>6.8965517241379309E-2</v>
      </c>
      <c r="D9" s="3">
        <v>0.16666666666666666</v>
      </c>
      <c r="E9" s="3">
        <v>0.14285714285714285</v>
      </c>
      <c r="G9">
        <v>700</v>
      </c>
      <c r="H9" s="3">
        <f>SUM(B9:B14)</f>
        <v>3.4482758620689655E-2</v>
      </c>
      <c r="I9" s="3">
        <f t="shared" ref="I9:K9" si="7">SUM(C9:C14)</f>
        <v>0.13793103448275862</v>
      </c>
      <c r="J9" s="3">
        <f t="shared" si="7"/>
        <v>0.43333333333333335</v>
      </c>
      <c r="K9" s="3">
        <f t="shared" si="7"/>
        <v>0.74999999999999989</v>
      </c>
    </row>
    <row r="10" spans="1:11" x14ac:dyDescent="0.25">
      <c r="A10">
        <v>800</v>
      </c>
      <c r="B10" s="3">
        <v>0</v>
      </c>
      <c r="C10" s="3">
        <v>3.4482758620689655E-2</v>
      </c>
      <c r="D10" s="3">
        <v>0.2</v>
      </c>
      <c r="E10" s="3">
        <v>7.1428571428571425E-2</v>
      </c>
      <c r="G10">
        <v>800</v>
      </c>
      <c r="H10" s="3">
        <f>SUM(B10:B14)</f>
        <v>3.4482758620689655E-2</v>
      </c>
      <c r="I10" s="3">
        <f t="shared" ref="I10:K10" si="8">SUM(C10:C14)</f>
        <v>6.8965517241379309E-2</v>
      </c>
      <c r="J10" s="3">
        <f t="shared" si="8"/>
        <v>0.26666666666666666</v>
      </c>
      <c r="K10" s="3">
        <f t="shared" si="8"/>
        <v>0.6071428571428571</v>
      </c>
    </row>
    <row r="11" spans="1:11" x14ac:dyDescent="0.25">
      <c r="A11">
        <v>900</v>
      </c>
      <c r="B11" s="3">
        <v>3.4482758620689655E-2</v>
      </c>
      <c r="C11" s="3">
        <v>0</v>
      </c>
      <c r="D11" s="3">
        <v>0</v>
      </c>
      <c r="E11" s="3">
        <v>0.17857142857142858</v>
      </c>
      <c r="G11">
        <v>900</v>
      </c>
      <c r="H11" s="3">
        <f>SUM(B11:B14)</f>
        <v>3.4482758620689655E-2</v>
      </c>
      <c r="I11" s="3">
        <f t="shared" ref="I11:K11" si="9">SUM(C11:C14)</f>
        <v>3.4482758620689655E-2</v>
      </c>
      <c r="J11" s="3">
        <f t="shared" si="9"/>
        <v>6.6666666666666666E-2</v>
      </c>
      <c r="K11" s="3">
        <f t="shared" si="9"/>
        <v>0.5357142857142857</v>
      </c>
    </row>
    <row r="12" spans="1:11" x14ac:dyDescent="0.25">
      <c r="A12">
        <v>1000</v>
      </c>
      <c r="B12" s="3">
        <v>0</v>
      </c>
      <c r="C12" s="3">
        <v>3.4482758620689655E-2</v>
      </c>
      <c r="D12" s="3">
        <v>0</v>
      </c>
      <c r="E12" s="3">
        <v>0.21428571428571427</v>
      </c>
      <c r="G12">
        <v>1000</v>
      </c>
      <c r="H12" s="3">
        <f>SUM(B12:B14)</f>
        <v>0</v>
      </c>
      <c r="I12" s="3">
        <f t="shared" ref="I12:K12" si="10">SUM(C12:C14)</f>
        <v>3.4482758620689655E-2</v>
      </c>
      <c r="J12" s="3">
        <f t="shared" si="10"/>
        <v>6.6666666666666666E-2</v>
      </c>
      <c r="K12" s="3">
        <f t="shared" si="10"/>
        <v>0.3571428571428571</v>
      </c>
    </row>
    <row r="13" spans="1:11" x14ac:dyDescent="0.25">
      <c r="A13">
        <v>1100</v>
      </c>
      <c r="B13" s="3">
        <v>0</v>
      </c>
      <c r="C13" s="3">
        <v>0</v>
      </c>
      <c r="D13" s="3">
        <v>6.6666666666666666E-2</v>
      </c>
      <c r="E13" s="3">
        <v>7.1428571428571425E-2</v>
      </c>
      <c r="G13">
        <v>1100</v>
      </c>
      <c r="H13" s="3">
        <f>SUM(B13:B14)</f>
        <v>0</v>
      </c>
      <c r="I13" s="3">
        <f t="shared" ref="I13:K13" si="11">SUM(C13:C14)</f>
        <v>0</v>
      </c>
      <c r="J13" s="3">
        <f t="shared" si="11"/>
        <v>6.6666666666666666E-2</v>
      </c>
      <c r="K13" s="3">
        <f t="shared" si="11"/>
        <v>0.14285714285714285</v>
      </c>
    </row>
    <row r="14" spans="1:11" x14ac:dyDescent="0.25">
      <c r="A14">
        <v>1200</v>
      </c>
      <c r="B14" s="3">
        <v>0</v>
      </c>
      <c r="C14" s="3">
        <v>0</v>
      </c>
      <c r="D14" s="3">
        <v>0</v>
      </c>
      <c r="E14" s="3">
        <v>7.1428571428571425E-2</v>
      </c>
      <c r="G14">
        <v>1200</v>
      </c>
      <c r="H14" s="3">
        <f>SUM(B14)</f>
        <v>0</v>
      </c>
      <c r="I14" s="3">
        <f t="shared" ref="I14:K14" si="12">SUM(C14)</f>
        <v>0</v>
      </c>
      <c r="J14" s="3">
        <f t="shared" si="12"/>
        <v>0</v>
      </c>
      <c r="K14" s="3">
        <f t="shared" si="12"/>
        <v>7.1428571428571425E-2</v>
      </c>
    </row>
    <row r="15" spans="1:11" x14ac:dyDescent="0.25">
      <c r="A15" t="s">
        <v>11</v>
      </c>
      <c r="B15" s="3">
        <v>0.99999999999999989</v>
      </c>
      <c r="C15" s="3">
        <v>1</v>
      </c>
      <c r="D15" s="3">
        <v>1</v>
      </c>
      <c r="E15" s="3">
        <v>1</v>
      </c>
      <c r="H15" s="3"/>
      <c r="I15" s="3"/>
      <c r="J15" s="3"/>
      <c r="K15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統計資料</vt:lpstr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林泓均</cp:lastModifiedBy>
  <dcterms:created xsi:type="dcterms:W3CDTF">2022-04-28T06:11:52Z</dcterms:created>
  <dcterms:modified xsi:type="dcterms:W3CDTF">2022-05-07T18:17:07Z</dcterms:modified>
</cp:coreProperties>
</file>